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edera\OneDrive - NIPOS\Desktop\památky-návštěvnost-kontrola\Pamatky finalni\Pamatky finalni\"/>
    </mc:Choice>
  </mc:AlternateContent>
  <bookViews>
    <workbookView xWindow="0" yWindow="0" windowWidth="28800" windowHeight="11580"/>
  </bookViews>
  <sheets>
    <sheet name="Kraj Vysočina" sheetId="1" r:id="rId1"/>
  </sheets>
  <externalReferences>
    <externalReference r:id="rId2"/>
  </externalReferences>
  <definedNames>
    <definedName name="_suma">[1]suma!$A$1:$F$5</definedName>
    <definedName name="_Suma_Kraj_Vysočina">'Kraj Vysočina'!$A$8:$E$36</definedName>
    <definedName name="ČR__Celkem">#REF!</definedName>
    <definedName name="Jihočeský">#REF!</definedName>
    <definedName name="Jihomoravský">#REF!</definedName>
    <definedName name="Karlovarský">#REF!</definedName>
    <definedName name="Královéhradecký">#REF!</definedName>
    <definedName name="Liberecký">#REF!</definedName>
    <definedName name="Moravskoslezský">#REF!</definedName>
    <definedName name="Olomoucký">#REF!</definedName>
    <definedName name="Pardubický">#REF!</definedName>
    <definedName name="Plzeňský">#REF!</definedName>
    <definedName name="Praha">#REF!</definedName>
    <definedName name="Středočeský">#REF!</definedName>
    <definedName name="Ústecký">#REF!</definedName>
    <definedName name="Vysočina">#REF!</definedName>
    <definedName name="Zlínský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<sst xmlns="http://schemas.openxmlformats.org/spreadsheetml/2006/main" count="80" uniqueCount="60">
  <si>
    <t>.</t>
  </si>
  <si>
    <t>Hrad Ledeč nad Sázavou</t>
  </si>
  <si>
    <t>www.hrad-ledec.cz</t>
  </si>
  <si>
    <t>Zámek Maleč</t>
  </si>
  <si>
    <t>www.zamekmalec.cz</t>
  </si>
  <si>
    <t>Sklárna Huť Jakub Tasice, Bělá</t>
  </si>
  <si>
    <t>www.sklarnatasice.cz</t>
  </si>
  <si>
    <t>Státní zámek Telč</t>
  </si>
  <si>
    <t>www.zamek-telc.cz</t>
  </si>
  <si>
    <t>Věž kostela sv. Ducha, Telč</t>
  </si>
  <si>
    <t>www.telc.eu</t>
  </si>
  <si>
    <t>Věž kostela sv. Jakuba v Telči</t>
  </si>
  <si>
    <t>Klášter Nová Říše</t>
  </si>
  <si>
    <t>www.klasternovarise.cz</t>
  </si>
  <si>
    <t>www.jihlava.cz</t>
  </si>
  <si>
    <t>Brána Matky Boží, Jihlava</t>
  </si>
  <si>
    <t>www.hrad-orlik.cz</t>
  </si>
  <si>
    <t>Vyhlídková věž kostela sv. Bartoloměje Pelhřimov</t>
  </si>
  <si>
    <t>www.pelhrimovsko.cz</t>
  </si>
  <si>
    <t>www.zeliv.eu</t>
  </si>
  <si>
    <t>www.zamek-jaromerice.cz</t>
  </si>
  <si>
    <t>www.zamek-namest.cz</t>
  </si>
  <si>
    <t>Zadní synagoga, Třebíč</t>
  </si>
  <si>
    <t>www.mkstrebic.cz</t>
  </si>
  <si>
    <t>Věž kostela sv. Martina, Třebíč</t>
  </si>
  <si>
    <t>Bazilika sv. Prokopa, Třebíč</t>
  </si>
  <si>
    <t>Zámek Police</t>
  </si>
  <si>
    <t>www.obec-police.cz</t>
  </si>
  <si>
    <t>Poutní kostel sv. Jana Nepomuckého na Zelené hoře, Žďár nad Sázavou</t>
  </si>
  <si>
    <t>www.zelena-hora.cz</t>
  </si>
  <si>
    <t>Název</t>
  </si>
  <si>
    <t>webové stránky</t>
  </si>
  <si>
    <t>návštěvnost 2021</t>
  </si>
  <si>
    <t xml:space="preserve">Celkem Okres Žďár nad Sázavou </t>
  </si>
  <si>
    <t xml:space="preserve">Celkem Okres Třebíč </t>
  </si>
  <si>
    <t xml:space="preserve">Celkem Okres Pelhřimov </t>
  </si>
  <si>
    <t xml:space="preserve">Celkem Okres Jihlava </t>
  </si>
  <si>
    <t xml:space="preserve">Celkem Okres Havlíčkův Brod </t>
  </si>
  <si>
    <t>Hrad Orlík nad Humpolcem</t>
  </si>
  <si>
    <t>Skanzen Zichpil, Humpolec</t>
  </si>
  <si>
    <t>Státní zámek Jaroměřice nad Rokytnou</t>
  </si>
  <si>
    <t>Státní zámek Náměšť nad Oslavou</t>
  </si>
  <si>
    <t>Památky</t>
  </si>
  <si>
    <t>Návštěvnost</t>
  </si>
  <si>
    <t>1) Údaj zahrnuje pouze jednotky, které daly souhlas se zveřejněním dat.</t>
  </si>
  <si>
    <t>kraj Vysočina</t>
  </si>
  <si>
    <t>návštěvnost 2022</t>
  </si>
  <si>
    <t>www.hrad-lipnice.cz</t>
  </si>
  <si>
    <t>návštěvnost 2023</t>
  </si>
  <si>
    <t>Státní hrad Lipnice</t>
  </si>
  <si>
    <t>Jihlavské podzemí, Jihlava</t>
  </si>
  <si>
    <t>www.dojihlavy.cz</t>
  </si>
  <si>
    <t>x</t>
  </si>
  <si>
    <t>Klášter Želiv</t>
  </si>
  <si>
    <t>Zámek Červená Řečice</t>
  </si>
  <si>
    <r>
      <t>223 157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</si>
  <si>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>284 581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</si>
  <si>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>2023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</si>
  <si>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>2022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</si>
  <si>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t>2) Některé zpravodajské jednotky zřizují více památkových objektů.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</si>
</sst>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E1841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3" fontId="1" fillId="0" borderId="1" xfId="0" applyNumberFormat="1" applyFont="1" applyFill="1" applyBorder="1" applyAlignment="1">
      <alignment horizontal="right"/>
    </xf>
    <xf numFmtId="3" fontId="0" fillId="0" borderId="1" xfId="0" applyNumberFormat="1" applyFont="1" applyFill="1" applyBorder="1" applyAlignment="1">
      <alignment horizontal="right"/>
    </xf>
    <xf numFmtId="3" fontId="4" fillId="0" borderId="2" xfId="1" applyNumberFormat="1" applyFont="1" applyFill="1" applyBorder="1"/>
    <xf numFmtId="3" fontId="3" fillId="0" borderId="2" xfId="1" applyNumberFormat="1" applyFont="1" applyFill="1" applyBorder="1" applyAlignment="1">
      <alignment horizontal="right"/>
    </xf>
    <xf numFmtId="3" fontId="4" fillId="0" borderId="3" xfId="1" applyNumberFormat="1" applyFont="1" applyFill="1" applyBorder="1" applyAlignment="1">
      <alignment horizontal="right"/>
    </xf>
    <xf numFmtId="3" fontId="4" fillId="0" borderId="2" xfId="1" applyNumberFormat="1" applyFont="1" applyFill="1" applyBorder="1" applyAlignment="1">
      <alignment horizontal="right"/>
    </xf>
    <xf numFmtId="0" fontId="1" fillId="0" borderId="1" xfId="0" applyFont="1" applyFill="1" applyBorder="1" applyAlignment="1"/>
    <xf numFmtId="0" fontId="1" fillId="0" borderId="1" xfId="0" applyFont="1" applyFill="1" applyBorder="1"/>
    <xf numFmtId="0" fontId="4" fillId="0" borderId="3" xfId="0" applyFont="1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left"/>
    </xf>
    <xf numFmtId="3" fontId="4" fillId="0" borderId="5" xfId="0" applyNumberFormat="1" applyFont="1" applyFill="1" applyBorder="1" applyAlignment="1">
      <alignment horizontal="right"/>
    </xf>
    <xf numFmtId="3" fontId="4" fillId="0" borderId="5" xfId="1" applyNumberFormat="1" applyFont="1" applyFill="1" applyBorder="1"/>
    <xf numFmtId="3" fontId="4" fillId="0" borderId="3" xfId="1" applyNumberFormat="1" applyFont="1" applyFill="1" applyBorder="1"/>
    <xf numFmtId="3" fontId="3" fillId="0" borderId="1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right"/>
    </xf>
    <xf numFmtId="3" fontId="0" fillId="0" borderId="0" xfId="0" applyNumberFormat="1"/>
    <xf numFmtId="0" fontId="0" fillId="0" borderId="0" xfId="0" applyFill="1"/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 vertical="center"/>
    </xf>
    <xf numFmtId="3" fontId="0" fillId="0" borderId="0" xfId="0" applyNumberFormat="1" applyFill="1" applyBorder="1" applyAlignment="1">
      <alignment horizontal="right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1" xfId="0" applyFont="1" applyFill="1" applyBorder="1" applyAlignment="1">
      <alignment horizontal="left"/>
    </xf>
    <xf numFmtId="0" fontId="7" fillId="0" borderId="2" xfId="1" applyFont="1" applyFill="1" applyBorder="1"/>
    <xf numFmtId="0" fontId="7" fillId="0" borderId="2" xfId="0" applyFont="1" applyFill="1" applyBorder="1"/>
    <xf numFmtId="0" fontId="7" fillId="0" borderId="3" xfId="0" applyFont="1" applyFill="1" applyBorder="1"/>
    <xf numFmtId="0" fontId="7" fillId="0" borderId="5" xfId="0" applyFont="1" applyFill="1" applyBorder="1"/>
    <xf numFmtId="0" fontId="7" fillId="0" borderId="4" xfId="0" applyFont="1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E18419"/>
      <color rgb="FFB398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m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ihlava.cz/" TargetMode="External"/><Relationship Id="rId13" Type="http://schemas.openxmlformats.org/officeDocument/2006/relationships/hyperlink" Target="http://www.zamek-jaromerice.cz/" TargetMode="External"/><Relationship Id="rId18" Type="http://schemas.openxmlformats.org/officeDocument/2006/relationships/hyperlink" Target="http://www.obec-police.cz/" TargetMode="External"/><Relationship Id="rId3" Type="http://schemas.openxmlformats.org/officeDocument/2006/relationships/hyperlink" Target="http://www.zamekmalec.cz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klasternovarise.cz/" TargetMode="External"/><Relationship Id="rId12" Type="http://schemas.openxmlformats.org/officeDocument/2006/relationships/hyperlink" Target="http://www.hrad-orlik.cz/" TargetMode="External"/><Relationship Id="rId17" Type="http://schemas.openxmlformats.org/officeDocument/2006/relationships/hyperlink" Target="http://www.mkstrebic.cz/" TargetMode="External"/><Relationship Id="rId2" Type="http://schemas.openxmlformats.org/officeDocument/2006/relationships/hyperlink" Target="http://www.hrad-ledec.cz/" TargetMode="External"/><Relationship Id="rId16" Type="http://schemas.openxmlformats.org/officeDocument/2006/relationships/hyperlink" Target="http://www.mkstrebic.cz/" TargetMode="External"/><Relationship Id="rId20" Type="http://schemas.openxmlformats.org/officeDocument/2006/relationships/hyperlink" Target="http://www.dojihlavy.cz/" TargetMode="External"/><Relationship Id="rId1" Type="http://schemas.openxmlformats.org/officeDocument/2006/relationships/hyperlink" Target="http://www.hrad-lipnice.cz/" TargetMode="External"/><Relationship Id="rId6" Type="http://schemas.openxmlformats.org/officeDocument/2006/relationships/hyperlink" Target="http://www.telc.eu/" TargetMode="External"/><Relationship Id="rId11" Type="http://schemas.openxmlformats.org/officeDocument/2006/relationships/hyperlink" Target="http://www.zeliv.eu/" TargetMode="External"/><Relationship Id="rId5" Type="http://schemas.openxmlformats.org/officeDocument/2006/relationships/hyperlink" Target="http://www.zamek-telc.cz/" TargetMode="External"/><Relationship Id="rId15" Type="http://schemas.openxmlformats.org/officeDocument/2006/relationships/hyperlink" Target="http://www.mkstrebic.cz/" TargetMode="External"/><Relationship Id="rId10" Type="http://schemas.openxmlformats.org/officeDocument/2006/relationships/hyperlink" Target="http://www.pelhrimovsko.cz/" TargetMode="External"/><Relationship Id="rId19" Type="http://schemas.openxmlformats.org/officeDocument/2006/relationships/hyperlink" Target="http://www.zelena-hora.cz/" TargetMode="External"/><Relationship Id="rId4" Type="http://schemas.openxmlformats.org/officeDocument/2006/relationships/hyperlink" Target="http://www.sklarnatasice.cz/" TargetMode="External"/><Relationship Id="rId9" Type="http://schemas.openxmlformats.org/officeDocument/2006/relationships/hyperlink" Target="http://www.hrad-orlik.cz/" TargetMode="External"/><Relationship Id="rId14" Type="http://schemas.openxmlformats.org/officeDocument/2006/relationships/hyperlink" Target="http://www.zamek-namest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workbookViewId="0"/>
  </sheetViews>
  <sheetFormatPr defaultRowHeight="15" x14ac:dyDescent="0.25"/>
  <cols>
    <col min="1" max="1" width="108.7109375" customWidth="1"/>
    <col min="2" max="2" width="55.7109375" customWidth="1"/>
    <col min="3" max="5" width="16.7109375" customWidth="1"/>
  </cols>
  <sheetData>
    <row r="1" spans="1:5" ht="17.25" x14ac:dyDescent="0.25">
      <c r="A1" s="25"/>
      <c r="B1" s="26" t="s">
        <v>45</v>
      </c>
      <c r="C1" s="27" t="s">
        <v>57</v>
      </c>
      <c r="D1" s="28" t="s">
        <v>58</v>
      </c>
      <c r="E1" s="26">
        <v>2021</v>
      </c>
    </row>
    <row r="2" spans="1:5" x14ac:dyDescent="0.25">
      <c r="A2" s="25"/>
      <c r="B2" s="26" t="s">
        <v>42</v>
      </c>
      <c r="C2" s="25">
        <v>26</v>
      </c>
      <c r="D2" s="26">
        <v>24</v>
      </c>
      <c r="E2" s="26">
        <v>20</v>
      </c>
    </row>
    <row r="3" spans="1:5" ht="17.25" x14ac:dyDescent="0.25">
      <c r="A3" s="25"/>
      <c r="B3" s="26" t="s">
        <v>43</v>
      </c>
      <c r="C3" s="28" t="s">
        <v>56</v>
      </c>
      <c r="D3" s="29">
        <v>279728</v>
      </c>
      <c r="E3" s="28" t="s">
        <v>55</v>
      </c>
    </row>
    <row r="4" spans="1:5" x14ac:dyDescent="0.25">
      <c r="A4" s="25"/>
      <c r="B4" s="31" t="s">
        <v>44</v>
      </c>
      <c r="C4" s="31"/>
      <c r="D4" s="31"/>
      <c r="E4" s="31"/>
    </row>
    <row r="5" spans="1:5" x14ac:dyDescent="0.25">
      <c r="A5" s="25"/>
      <c r="B5" s="31" t="s">
        <v>59</v>
      </c>
      <c r="C5" s="31"/>
      <c r="D5" s="31"/>
      <c r="E5" s="31"/>
    </row>
    <row r="6" spans="1:5" x14ac:dyDescent="0.25">
      <c r="A6" s="25"/>
      <c r="B6" s="30"/>
      <c r="C6" s="30"/>
      <c r="D6" s="30"/>
      <c r="E6" s="30"/>
    </row>
    <row r="7" spans="1:5" ht="15.75" thickBot="1" x14ac:dyDescent="0.3">
      <c r="A7" s="10" t="s">
        <v>30</v>
      </c>
      <c r="B7" s="10" t="s">
        <v>31</v>
      </c>
      <c r="C7" s="10" t="s">
        <v>48</v>
      </c>
      <c r="D7" s="10" t="s">
        <v>46</v>
      </c>
      <c r="E7" s="11" t="s">
        <v>32</v>
      </c>
    </row>
    <row r="8" spans="1:5" ht="15.75" thickBot="1" x14ac:dyDescent="0.3">
      <c r="A8" s="32" t="s">
        <v>37</v>
      </c>
      <c r="B8" s="32"/>
      <c r="C8" s="22" t="s">
        <v>0</v>
      </c>
      <c r="D8" s="22" t="s">
        <v>0</v>
      </c>
      <c r="E8" s="5">
        <v>50036</v>
      </c>
    </row>
    <row r="9" spans="1:5" x14ac:dyDescent="0.25">
      <c r="A9" s="1" t="s">
        <v>49</v>
      </c>
      <c r="B9" s="33" t="s">
        <v>47</v>
      </c>
      <c r="C9" s="13">
        <v>30403</v>
      </c>
      <c r="D9" s="13">
        <v>28742</v>
      </c>
      <c r="E9" s="6">
        <v>30492</v>
      </c>
    </row>
    <row r="10" spans="1:5" x14ac:dyDescent="0.25">
      <c r="A10" s="1" t="s">
        <v>1</v>
      </c>
      <c r="B10" s="34" t="s">
        <v>2</v>
      </c>
      <c r="C10" s="13">
        <v>24265</v>
      </c>
      <c r="D10" s="13">
        <v>21341</v>
      </c>
      <c r="E10" s="6">
        <v>16309</v>
      </c>
    </row>
    <row r="11" spans="1:5" x14ac:dyDescent="0.25">
      <c r="A11" s="1" t="s">
        <v>5</v>
      </c>
      <c r="B11" s="34" t="s">
        <v>6</v>
      </c>
      <c r="C11" s="14" t="s">
        <v>0</v>
      </c>
      <c r="D11" s="14" t="s">
        <v>0</v>
      </c>
      <c r="E11" s="9">
        <v>2771</v>
      </c>
    </row>
    <row r="12" spans="1:5" ht="15.75" thickBot="1" x14ac:dyDescent="0.3">
      <c r="A12" s="2" t="s">
        <v>3</v>
      </c>
      <c r="B12" s="35" t="s">
        <v>4</v>
      </c>
      <c r="C12" s="12">
        <v>736</v>
      </c>
      <c r="D12" s="12">
        <v>485</v>
      </c>
      <c r="E12" s="21">
        <v>464</v>
      </c>
    </row>
    <row r="13" spans="1:5" ht="15.75" thickBot="1" x14ac:dyDescent="0.3">
      <c r="A13" s="32" t="s">
        <v>36</v>
      </c>
      <c r="B13" s="32"/>
      <c r="C13" s="17" t="s">
        <v>0</v>
      </c>
      <c r="D13" s="17" t="s">
        <v>0</v>
      </c>
      <c r="E13" s="4" t="s">
        <v>0</v>
      </c>
    </row>
    <row r="14" spans="1:5" x14ac:dyDescent="0.25">
      <c r="A14" s="1" t="s">
        <v>7</v>
      </c>
      <c r="B14" s="34" t="s">
        <v>8</v>
      </c>
      <c r="C14" s="13">
        <v>48417</v>
      </c>
      <c r="D14" s="13">
        <v>18508</v>
      </c>
      <c r="E14" s="6">
        <v>18897</v>
      </c>
    </row>
    <row r="15" spans="1:5" x14ac:dyDescent="0.25">
      <c r="A15" s="1" t="s">
        <v>50</v>
      </c>
      <c r="B15" s="34" t="s">
        <v>51</v>
      </c>
      <c r="C15" s="13">
        <v>22831</v>
      </c>
      <c r="D15" s="13" t="s">
        <v>52</v>
      </c>
      <c r="E15" s="9" t="s">
        <v>52</v>
      </c>
    </row>
    <row r="16" spans="1:5" x14ac:dyDescent="0.25">
      <c r="A16" s="1" t="s">
        <v>11</v>
      </c>
      <c r="B16" s="34"/>
      <c r="C16" s="14" t="s">
        <v>0</v>
      </c>
      <c r="D16" s="14" t="s">
        <v>0</v>
      </c>
      <c r="E16" s="7" t="s">
        <v>0</v>
      </c>
    </row>
    <row r="17" spans="1:5" x14ac:dyDescent="0.25">
      <c r="A17" s="1" t="s">
        <v>15</v>
      </c>
      <c r="B17" s="34" t="s">
        <v>14</v>
      </c>
      <c r="C17" s="13">
        <v>5255</v>
      </c>
      <c r="D17" s="13">
        <v>4720</v>
      </c>
      <c r="E17" s="9">
        <v>7365</v>
      </c>
    </row>
    <row r="18" spans="1:5" x14ac:dyDescent="0.25">
      <c r="A18" s="18" t="s">
        <v>9</v>
      </c>
      <c r="B18" s="36" t="s">
        <v>10</v>
      </c>
      <c r="C18" s="19">
        <v>4738</v>
      </c>
      <c r="D18" s="19">
        <v>3110</v>
      </c>
      <c r="E18" s="20">
        <v>7988</v>
      </c>
    </row>
    <row r="19" spans="1:5" ht="15.75" thickBot="1" x14ac:dyDescent="0.3">
      <c r="A19" s="2" t="s">
        <v>12</v>
      </c>
      <c r="B19" s="35" t="s">
        <v>13</v>
      </c>
      <c r="C19" s="16">
        <v>2154</v>
      </c>
      <c r="D19" s="16">
        <v>2337</v>
      </c>
      <c r="E19" s="21">
        <v>2046</v>
      </c>
    </row>
    <row r="20" spans="1:5" ht="15.75" thickBot="1" x14ac:dyDescent="0.3">
      <c r="A20" s="32" t="s">
        <v>35</v>
      </c>
      <c r="B20" s="32"/>
      <c r="C20" s="15">
        <v>54596</v>
      </c>
      <c r="D20" s="15">
        <v>43252</v>
      </c>
      <c r="E20" s="5">
        <v>36540</v>
      </c>
    </row>
    <row r="21" spans="1:5" x14ac:dyDescent="0.25">
      <c r="A21" s="1" t="s">
        <v>53</v>
      </c>
      <c r="B21" s="34" t="s">
        <v>19</v>
      </c>
      <c r="C21" s="13">
        <v>22105</v>
      </c>
      <c r="D21" s="13">
        <v>17380</v>
      </c>
      <c r="E21" s="9">
        <v>10494</v>
      </c>
    </row>
    <row r="22" spans="1:5" x14ac:dyDescent="0.25">
      <c r="A22" s="1" t="s">
        <v>38</v>
      </c>
      <c r="B22" s="34" t="s">
        <v>16</v>
      </c>
      <c r="C22" s="13">
        <v>15743</v>
      </c>
      <c r="D22" s="13">
        <v>18310</v>
      </c>
      <c r="E22" s="6">
        <v>17989</v>
      </c>
    </row>
    <row r="23" spans="1:5" x14ac:dyDescent="0.25">
      <c r="A23" s="1" t="s">
        <v>54</v>
      </c>
      <c r="B23" s="34"/>
      <c r="C23" s="13">
        <v>10018</v>
      </c>
      <c r="D23" s="13" t="s">
        <v>52</v>
      </c>
      <c r="E23" s="9" t="s">
        <v>52</v>
      </c>
    </row>
    <row r="24" spans="1:5" x14ac:dyDescent="0.25">
      <c r="A24" s="1" t="s">
        <v>17</v>
      </c>
      <c r="B24" s="34" t="s">
        <v>18</v>
      </c>
      <c r="C24" s="13">
        <v>5832</v>
      </c>
      <c r="D24" s="13">
        <v>6573</v>
      </c>
      <c r="E24" s="9">
        <v>7454</v>
      </c>
    </row>
    <row r="25" spans="1:5" ht="15.75" thickBot="1" x14ac:dyDescent="0.3">
      <c r="A25" s="2" t="s">
        <v>39</v>
      </c>
      <c r="B25" s="35" t="s">
        <v>16</v>
      </c>
      <c r="C25" s="12">
        <v>898</v>
      </c>
      <c r="D25" s="12">
        <v>989</v>
      </c>
      <c r="E25" s="8">
        <v>603</v>
      </c>
    </row>
    <row r="26" spans="1:5" ht="15.75" thickBot="1" x14ac:dyDescent="0.3">
      <c r="A26" s="32" t="s">
        <v>34</v>
      </c>
      <c r="B26" s="32"/>
      <c r="C26" s="15">
        <v>95401</v>
      </c>
      <c r="D26" s="15">
        <v>105885</v>
      </c>
      <c r="E26" s="5">
        <v>80039</v>
      </c>
    </row>
    <row r="27" spans="1:5" x14ac:dyDescent="0.25">
      <c r="A27" s="1" t="s">
        <v>40</v>
      </c>
      <c r="B27" s="34" t="s">
        <v>20</v>
      </c>
      <c r="C27" s="13">
        <v>30367</v>
      </c>
      <c r="D27" s="13">
        <v>25041</v>
      </c>
      <c r="E27" s="6">
        <v>20648</v>
      </c>
    </row>
    <row r="28" spans="1:5" x14ac:dyDescent="0.25">
      <c r="A28" s="1" t="s">
        <v>25</v>
      </c>
      <c r="B28" s="34" t="s">
        <v>23</v>
      </c>
      <c r="C28" s="23" t="s">
        <v>0</v>
      </c>
      <c r="D28" s="13">
        <v>34233</v>
      </c>
      <c r="E28" s="9">
        <v>26537</v>
      </c>
    </row>
    <row r="29" spans="1:5" x14ac:dyDescent="0.25">
      <c r="A29" s="1" t="s">
        <v>41</v>
      </c>
      <c r="B29" s="34" t="s">
        <v>21</v>
      </c>
      <c r="C29" s="13">
        <v>16220</v>
      </c>
      <c r="D29" s="13">
        <v>19952</v>
      </c>
      <c r="E29" s="9">
        <v>10998</v>
      </c>
    </row>
    <row r="30" spans="1:5" x14ac:dyDescent="0.25">
      <c r="A30" s="1" t="s">
        <v>22</v>
      </c>
      <c r="B30" s="34" t="s">
        <v>23</v>
      </c>
      <c r="C30" s="23" t="s">
        <v>0</v>
      </c>
      <c r="D30" s="13">
        <v>12626</v>
      </c>
      <c r="E30" s="9">
        <v>10153</v>
      </c>
    </row>
    <row r="31" spans="1:5" x14ac:dyDescent="0.25">
      <c r="A31" s="1" t="s">
        <v>24</v>
      </c>
      <c r="B31" s="34" t="s">
        <v>23</v>
      </c>
      <c r="C31" s="23" t="s">
        <v>0</v>
      </c>
      <c r="D31" s="13">
        <v>11564</v>
      </c>
      <c r="E31" s="9">
        <v>8459</v>
      </c>
    </row>
    <row r="32" spans="1:5" ht="15.75" thickBot="1" x14ac:dyDescent="0.3">
      <c r="A32" s="2" t="s">
        <v>26</v>
      </c>
      <c r="B32" s="35" t="s">
        <v>27</v>
      </c>
      <c r="C32" s="16">
        <v>3050</v>
      </c>
      <c r="D32" s="16">
        <v>2469</v>
      </c>
      <c r="E32" s="8">
        <v>3244</v>
      </c>
    </row>
    <row r="33" spans="1:5" ht="15.75" thickBot="1" x14ac:dyDescent="0.3">
      <c r="A33" s="32" t="s">
        <v>33</v>
      </c>
      <c r="B33" s="32"/>
      <c r="C33" s="15">
        <v>41549</v>
      </c>
      <c r="D33" s="17" t="s">
        <v>0</v>
      </c>
      <c r="E33" s="5">
        <f>SUBTOTAL(9,E34:E34)</f>
        <v>20246</v>
      </c>
    </row>
    <row r="34" spans="1:5" ht="15.75" thickBot="1" x14ac:dyDescent="0.3">
      <c r="A34" s="3" t="s">
        <v>28</v>
      </c>
      <c r="B34" s="37" t="s">
        <v>29</v>
      </c>
      <c r="C34" s="15">
        <v>41549</v>
      </c>
      <c r="D34" s="17" t="s">
        <v>0</v>
      </c>
      <c r="E34" s="8">
        <v>20246</v>
      </c>
    </row>
    <row r="36" spans="1:5" x14ac:dyDescent="0.25">
      <c r="C36" s="24"/>
    </row>
  </sheetData>
  <mergeCells count="7">
    <mergeCell ref="B4:E4"/>
    <mergeCell ref="A33:B33"/>
    <mergeCell ref="A8:B8"/>
    <mergeCell ref="A13:B13"/>
    <mergeCell ref="A20:B20"/>
    <mergeCell ref="A26:B26"/>
    <mergeCell ref="B5:E5"/>
  </mergeCells>
  <hyperlinks>
    <hyperlink ref="B9" r:id="rId1"/>
    <hyperlink ref="B10" r:id="rId2"/>
    <hyperlink ref="B12" r:id="rId3"/>
    <hyperlink ref="B11" r:id="rId4"/>
    <hyperlink ref="B14" r:id="rId5"/>
    <hyperlink ref="B18" r:id="rId6"/>
    <hyperlink ref="B19" r:id="rId7"/>
    <hyperlink ref="B17" r:id="rId8"/>
    <hyperlink ref="B22" r:id="rId9"/>
    <hyperlink ref="B24" r:id="rId10"/>
    <hyperlink ref="B21" r:id="rId11"/>
    <hyperlink ref="B25" r:id="rId12"/>
    <hyperlink ref="B27" r:id="rId13"/>
    <hyperlink ref="B29" r:id="rId14"/>
    <hyperlink ref="B30" r:id="rId15"/>
    <hyperlink ref="B31" r:id="rId16"/>
    <hyperlink ref="B28" r:id="rId17"/>
    <hyperlink ref="B32" r:id="rId18"/>
    <hyperlink ref="B34" r:id="rId19"/>
    <hyperlink ref="B15" r:id="rId20"/>
  </hyperlinks>
  <pageMargins left="0.7" right="0.7" top="0.78740157499999996" bottom="0.78740157499999996" header="0.3" footer="0.3"/>
  <pageSetup paperSize="9" scale="61" fitToHeight="0" orientation="landscape" r:id="rId2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871FEDB684224DBDE6C99E410D6D07" ma:contentTypeVersion="10" ma:contentTypeDescription="Vytvoří nový dokument" ma:contentTypeScope="" ma:versionID="871c9ee121c2df6307d40ccd1c206e3f">
  <xsd:schema xmlns:xsd="http://www.w3.org/2001/XMLSchema" xmlns:xs="http://www.w3.org/2001/XMLSchema" xmlns:p="http://schemas.microsoft.com/office/2006/metadata/properties" xmlns:ns3="72d4af76-a2e4-467b-b006-335ce06dd54d" targetNamespace="http://schemas.microsoft.com/office/2006/metadata/properties" ma:root="true" ma:fieldsID="7a34fc99bb92de7385e9debe4a208ae4" ns3:_="">
    <xsd:import namespace="72d4af76-a2e4-467b-b006-335ce06dd54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4af76-a2e4-467b-b006-335ce06dd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7CCEFF-C3BD-4D67-AC60-770E76F269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D04CC8-F8FE-4958-8CC1-C3355ED4C1B1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2d4af76-a2e4-467b-b006-335ce06dd54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A141719-3372-4F2C-8D35-54F03B8BEB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d4af76-a2e4-467b-b006-335ce06dd5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Kraj Vysočina</vt:lpstr>
      <vt:lpstr>_Suma_Kraj_Vysočina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Milan Dedera</cp:lastModifiedBy>
  <cp:lastPrinted>2024-05-21T14:59:18Z</cp:lastPrinted>
  <dcterms:created xsi:type="dcterms:W3CDTF">2022-06-07T13:13:02Z</dcterms:created>
  <dcterms:modified xsi:type="dcterms:W3CDTF">2024-05-21T14:59:24Z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0x0101004A871FEDB684224DBDE6C99E410D6D07</vt:lpwstr>
  </property>
</Properties>
</file>