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edera\OneDrive - NIPOS\Desktop\památky-návštěvnost-kontrola\Pamatky finalni\Pamatky finalni\"/>
    </mc:Choice>
  </mc:AlternateContent>
  <bookViews>
    <workbookView xWindow="0" yWindow="0" windowWidth="28800" windowHeight="11580"/>
  </bookViews>
  <sheets>
    <sheet name="Středočeský kraj" sheetId="1" r:id="rId1"/>
  </sheets>
  <externalReferences>
    <externalReference r:id="rId2"/>
  </externalReferences>
  <definedNames>
    <definedName name="_suma">[1]suma!$A$1:$F$5</definedName>
    <definedName name="_Suma_Středočeský_kraj">'Středočeský kraj'!$A$8:$E$62</definedName>
    <definedName name="ČR__Celkem">#REF!</definedName>
    <definedName name="Jihočeský">#REF!</definedName>
    <definedName name="Jihomoravský">#REF!</definedName>
    <definedName name="Karlovarský">#REF!</definedName>
    <definedName name="Královéhradecký">#REF!</definedName>
    <definedName name="Liberecký">#REF!</definedName>
    <definedName name="Moravskoslezský">#REF!</definedName>
    <definedName name="_xlnm.Print_Area" localSheetId="0">'Středočeský kraj'!$A$1:$E$60</definedName>
    <definedName name="Olomoucký">#REF!</definedName>
    <definedName name="Pardubický">#REF!</definedName>
    <definedName name="Plzeňský">#REF!</definedName>
    <definedName name="Praha">#REF!</definedName>
    <definedName name="Středočeský">#REF!</definedName>
    <definedName name="Ústecký">#REF!</definedName>
    <definedName name="Vysočina">#REF!</definedName>
    <definedName name="Zlínský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E43" i="1"/>
  <c r="E36" i="1"/>
</calcChain>
</file>

<file path=xl/sharedStrings.xml><?xml version="1.0" encoding="utf-8"?>
<sst xmlns="http://schemas.openxmlformats.org/spreadsheetml/2006/main" count="133" uniqueCount="101">
  <si>
    <t>www.jemniste.cz</t>
  </si>
  <si>
    <t>www.zamek-konopiste.cz</t>
  </si>
  <si>
    <t>Hrad Český Šternberk</t>
  </si>
  <si>
    <t>www.hradceskysternberk.cz</t>
  </si>
  <si>
    <t>Klášter Sázava</t>
  </si>
  <si>
    <t>www.klaster-sazava.cz</t>
  </si>
  <si>
    <t>www.zamek-horovice.cz</t>
  </si>
  <si>
    <t>www.hrad-karlstejn.cz</t>
  </si>
  <si>
    <t>www.hrad-tocnik.cz, www.hrad-zebrak.cz</t>
  </si>
  <si>
    <t>Kostel Narození sv. Jana Křtitele, Svatý Jan pod Skalou</t>
  </si>
  <si>
    <t>www.zamek-zleby.cz</t>
  </si>
  <si>
    <t>Chrám sv. Barbory, Kutná Hora</t>
  </si>
  <si>
    <t>www.khfarnost.cz</t>
  </si>
  <si>
    <t>www.pskh.cz</t>
  </si>
  <si>
    <t>Zámek Zruč nad Sázavou</t>
  </si>
  <si>
    <t>www.sedlec.info</t>
  </si>
  <si>
    <t>www.semtes.cz</t>
  </si>
  <si>
    <t>Kaple Božího Těla, Kutná Hora</t>
  </si>
  <si>
    <t>Hrad Kokořín</t>
  </si>
  <si>
    <t>www.hrad-kokorin.cz</t>
  </si>
  <si>
    <t>www.zamek-veltrusy.cz</t>
  </si>
  <si>
    <t>Zámek Nelahozeves</t>
  </si>
  <si>
    <t>www.zamek-mnichovohradiste.cz</t>
  </si>
  <si>
    <t>Hrad Valečov, Mnichovo Hradiště</t>
  </si>
  <si>
    <t>Zámek Loučeň</t>
  </si>
  <si>
    <t>www.zamekloucen.cz</t>
  </si>
  <si>
    <t>Zámek Brandýs nad Labem</t>
  </si>
  <si>
    <t>www.brandyszamek.cz</t>
  </si>
  <si>
    <t>Kostel sv. Klimenta na Levém Hradci, Roztoky</t>
  </si>
  <si>
    <t>www.zamek-mnisek.cz</t>
  </si>
  <si>
    <t>Průhonický park a zámek, Průhonice</t>
  </si>
  <si>
    <t>www.pruhonickypark.cz</t>
  </si>
  <si>
    <t>www.zamek-breznice.cz</t>
  </si>
  <si>
    <t>Zámek Dobříš</t>
  </si>
  <si>
    <t>www.zamekdobris.cz</t>
  </si>
  <si>
    <t>www.svata-hora.cz</t>
  </si>
  <si>
    <t>Zámek Osečany</t>
  </si>
  <si>
    <t>www.zamekbude.cz</t>
  </si>
  <si>
    <t>www.hrad-krakovec.cz</t>
  </si>
  <si>
    <t>www.hrad-krivoklat.cz</t>
  </si>
  <si>
    <t>www.zbecno.cz</t>
  </si>
  <si>
    <t>Název</t>
  </si>
  <si>
    <t>webové stránky</t>
  </si>
  <si>
    <t>návštěvnost 2021</t>
  </si>
  <si>
    <t xml:space="preserve">Celkem Okres Benešov </t>
  </si>
  <si>
    <t xml:space="preserve">Celkem Okres Beroun </t>
  </si>
  <si>
    <t xml:space="preserve">Celkem Okres Kutná Hora </t>
  </si>
  <si>
    <t xml:space="preserve">Celkem Okres Mělník </t>
  </si>
  <si>
    <t xml:space="preserve">Celkem Okres Mladá Boleslav </t>
  </si>
  <si>
    <t xml:space="preserve">Celkem Okres Nymburk </t>
  </si>
  <si>
    <t xml:space="preserve">Celkem Okres Praha - východ </t>
  </si>
  <si>
    <t xml:space="preserve">Celkem Okres Praha - západ </t>
  </si>
  <si>
    <t xml:space="preserve">Celkem Okres Příbram </t>
  </si>
  <si>
    <t xml:space="preserve">Celkem Okres Rakovník </t>
  </si>
  <si>
    <t>Kostel sv. Jakuba, Kutná Hora</t>
  </si>
  <si>
    <t>Kostel Matky Boží Na Náměti, Kutná Hora</t>
  </si>
  <si>
    <t>Kostel sv. Jana Nepomuckého, Kutná Hora</t>
  </si>
  <si>
    <t>.</t>
  </si>
  <si>
    <t>Státní zámek Hořovice</t>
  </si>
  <si>
    <t>Státní hrad Karlštejn</t>
  </si>
  <si>
    <t xml:space="preserve">Státní zámek Žleby </t>
  </si>
  <si>
    <t>Státní zámek Veltrusy</t>
  </si>
  <si>
    <t>Zámek Mělník</t>
  </si>
  <si>
    <t>Státní zámek Mnichovo Hradiště</t>
  </si>
  <si>
    <t xml:space="preserve">Státní zámek Březnice </t>
  </si>
  <si>
    <t>x</t>
  </si>
  <si>
    <t>Státní hrad Krakovec</t>
  </si>
  <si>
    <t>Státní hrad Křivoklát</t>
  </si>
  <si>
    <t>Hamousův statek ve Zbečně</t>
  </si>
  <si>
    <t>Památky</t>
  </si>
  <si>
    <t>Návštěvnost</t>
  </si>
  <si>
    <t>návštěvnost 2022</t>
  </si>
  <si>
    <t>www.zamek-zruc.cz</t>
  </si>
  <si>
    <t>Sedlecký areál - Kostnice-Hřbitovní kostel Všech svatých + Katedrála Nanebevzetí Panny Marie a sv. J. Křtitele, Kutná Hora</t>
  </si>
  <si>
    <t>www.kutnahora.cz</t>
  </si>
  <si>
    <t>www.zameknelahozeves.cz</t>
  </si>
  <si>
    <t>www.farnostmelnik.cz</t>
  </si>
  <si>
    <t>www.lobkowicz-melnik.cz</t>
  </si>
  <si>
    <t>www.hradvalecov.cz</t>
  </si>
  <si>
    <t>Loreta Kosmonosy</t>
  </si>
  <si>
    <t>www.zamekstranov.cz</t>
  </si>
  <si>
    <t>Hrad Okoř</t>
  </si>
  <si>
    <t>Státní zámek Mníšek pod Brdy</t>
  </si>
  <si>
    <t>Kostel Nanebevzetí Panny Marie Příbram - Svatá Hora</t>
  </si>
  <si>
    <t>návštěvnost 2023</t>
  </si>
  <si>
    <t>Zámek Jemniště</t>
  </si>
  <si>
    <t>Státní zámek Konopiště</t>
  </si>
  <si>
    <t>Státní hrady Žebrák a Točník</t>
  </si>
  <si>
    <t>Vlašský dvůr, Kutná Hora</t>
  </si>
  <si>
    <t>Tvrz Semtěš</t>
  </si>
  <si>
    <t>Kostel sv. Jakuba v Jakubu</t>
  </si>
  <si>
    <t>Kostel sv. Petra a Pavla, Mělník</t>
  </si>
  <si>
    <t>Zámek Stránov</t>
  </si>
  <si>
    <t>Zřícenina hradu Putna</t>
  </si>
  <si>
    <t>Zřícenina hradu Zvířetice</t>
  </si>
  <si>
    <t>www.obecokor.cz</t>
  </si>
  <si>
    <t>1) Údaj zahrnuje pouze jednotky, které daly souhlas se zveřejněním dat.</t>
  </si>
  <si>
    <t xml:space="preserve">  </t>
  </si>
  <si>
    <r>
      <t>1 124 826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</si>
  <si>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Středočeský kraj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</si>
  <si>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t>2) Některé zpravodajské jednotky zřizují více památkových objektů.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</si>
</sst>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B3980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rgb="FFE1841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3" fontId="0" fillId="0" borderId="0" xfId="0" applyNumberFormat="1"/>
    <xf numFmtId="3" fontId="4" fillId="0" borderId="2" xfId="1" applyNumberFormat="1" applyFont="1" applyFill="1" applyBorder="1"/>
    <xf numFmtId="3" fontId="4" fillId="0" borderId="3" xfId="1" applyNumberFormat="1" applyFont="1" applyFill="1" applyBorder="1"/>
    <xf numFmtId="3" fontId="4" fillId="0" borderId="2" xfId="1" applyNumberFormat="1" applyFont="1" applyFill="1" applyBorder="1" applyAlignment="1">
      <alignment horizontal="right"/>
    </xf>
    <xf numFmtId="3" fontId="4" fillId="0" borderId="3" xfId="1" applyNumberFormat="1" applyFont="1" applyFill="1" applyBorder="1" applyAlignment="1">
      <alignment horizontal="right"/>
    </xf>
    <xf numFmtId="3" fontId="4" fillId="0" borderId="4" xfId="1" applyNumberFormat="1" applyFont="1" applyFill="1" applyBorder="1" applyAlignment="1">
      <alignment horizontal="right"/>
    </xf>
    <xf numFmtId="3" fontId="3" fillId="0" borderId="2" xfId="1" applyNumberFormat="1" applyFont="1" applyFill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1" fillId="0" borderId="1" xfId="0" applyFont="1" applyBorder="1"/>
    <xf numFmtId="3" fontId="4" fillId="0" borderId="5" xfId="1" applyNumberFormat="1" applyFont="1" applyFill="1" applyBorder="1" applyAlignment="1">
      <alignment horizontal="right"/>
    </xf>
    <xf numFmtId="3" fontId="0" fillId="0" borderId="0" xfId="0" applyNumberFormat="1" applyAlignment="1">
      <alignment vertical="center"/>
    </xf>
    <xf numFmtId="3" fontId="4" fillId="0" borderId="5" xfId="1" applyNumberFormat="1" applyFont="1" applyFill="1" applyBorder="1"/>
    <xf numFmtId="3" fontId="0" fillId="0" borderId="0" xfId="0" applyNumberFormat="1" applyAlignment="1">
      <alignment horizontal="right" vertical="center" indent="1"/>
    </xf>
    <xf numFmtId="3" fontId="0" fillId="0" borderId="0" xfId="0" applyNumberFormat="1" applyAlignment="1">
      <alignment horizontal="right" vertical="center"/>
    </xf>
    <xf numFmtId="0" fontId="6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3" fontId="4" fillId="0" borderId="1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3" fontId="4" fillId="0" borderId="2" xfId="0" applyNumberFormat="1" applyFont="1" applyFill="1" applyBorder="1"/>
    <xf numFmtId="3" fontId="4" fillId="0" borderId="2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3" fontId="4" fillId="0" borderId="5" xfId="0" applyNumberFormat="1" applyFont="1" applyFill="1" applyBorder="1"/>
    <xf numFmtId="3" fontId="4" fillId="0" borderId="4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3" fontId="4" fillId="0" borderId="3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5" fillId="0" borderId="3" xfId="0" applyFont="1" applyFill="1" applyBorder="1"/>
    <xf numFmtId="0" fontId="4" fillId="0" borderId="3" xfId="0" applyFont="1" applyFill="1" applyBorder="1"/>
    <xf numFmtId="3" fontId="3" fillId="0" borderId="2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3" fontId="4" fillId="0" borderId="3" xfId="0" applyNumberFormat="1" applyFont="1" applyFill="1" applyBorder="1"/>
    <xf numFmtId="0" fontId="3" fillId="0" borderId="4" xfId="0" applyFont="1" applyFill="1" applyBorder="1" applyAlignment="1">
      <alignment horizontal="left"/>
    </xf>
    <xf numFmtId="3" fontId="4" fillId="0" borderId="4" xfId="0" applyNumberFormat="1" applyFont="1" applyFill="1" applyBorder="1"/>
    <xf numFmtId="0" fontId="3" fillId="0" borderId="4" xfId="0" applyFont="1" applyFill="1" applyBorder="1" applyAlignment="1">
      <alignment horizontal="right"/>
    </xf>
    <xf numFmtId="3" fontId="4" fillId="0" borderId="1" xfId="0" applyNumberFormat="1" applyFont="1" applyFill="1" applyBorder="1"/>
    <xf numFmtId="3" fontId="4" fillId="0" borderId="5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8" fillId="0" borderId="0" xfId="0" applyFont="1"/>
    <xf numFmtId="0" fontId="8" fillId="0" borderId="2" xfId="0" applyFont="1" applyFill="1" applyBorder="1"/>
    <xf numFmtId="0" fontId="8" fillId="0" borderId="5" xfId="0" applyFont="1" applyFill="1" applyBorder="1"/>
    <xf numFmtId="0" fontId="8" fillId="0" borderId="2" xfId="1" applyFont="1" applyFill="1" applyBorder="1"/>
    <xf numFmtId="0" fontId="8" fillId="0" borderId="3" xfId="0" applyFont="1" applyFill="1" applyBorder="1"/>
    <xf numFmtId="0" fontId="8" fillId="0" borderId="3" xfId="1" applyFont="1" applyFill="1" applyBorder="1"/>
    <xf numFmtId="0" fontId="8" fillId="0" borderId="4" xfId="0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E18419"/>
      <color rgb="FFB39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hfarnost.cz/" TargetMode="External"/><Relationship Id="rId13" Type="http://schemas.openxmlformats.org/officeDocument/2006/relationships/hyperlink" Target="http://www.farnostmelnik.cz/" TargetMode="External"/><Relationship Id="rId18" Type="http://schemas.openxmlformats.org/officeDocument/2006/relationships/hyperlink" Target="http://www.svata-hora.cz/" TargetMode="External"/><Relationship Id="rId3" Type="http://schemas.openxmlformats.org/officeDocument/2006/relationships/hyperlink" Target="http://www.khfarnost.cz/" TargetMode="External"/><Relationship Id="rId21" Type="http://schemas.openxmlformats.org/officeDocument/2006/relationships/hyperlink" Target="http://www.hrad-krivoklat.cz/" TargetMode="External"/><Relationship Id="rId7" Type="http://schemas.openxmlformats.org/officeDocument/2006/relationships/hyperlink" Target="http://www.semtes.cz/" TargetMode="External"/><Relationship Id="rId12" Type="http://schemas.openxmlformats.org/officeDocument/2006/relationships/hyperlink" Target="http://www.hrad-kokorin.cz/" TargetMode="External"/><Relationship Id="rId17" Type="http://schemas.openxmlformats.org/officeDocument/2006/relationships/hyperlink" Target="http://www.zamekdobris.cz/" TargetMode="External"/><Relationship Id="rId2" Type="http://schemas.openxmlformats.org/officeDocument/2006/relationships/hyperlink" Target="http://www.hradceskysternberk.cz/" TargetMode="External"/><Relationship Id="rId16" Type="http://schemas.openxmlformats.org/officeDocument/2006/relationships/hyperlink" Target="http://www.pruhonickypark.cz/" TargetMode="External"/><Relationship Id="rId20" Type="http://schemas.openxmlformats.org/officeDocument/2006/relationships/hyperlink" Target="http://www.hrad-krakovec.cz/" TargetMode="External"/><Relationship Id="rId1" Type="http://schemas.openxmlformats.org/officeDocument/2006/relationships/hyperlink" Target="http://www.jemniste.cz/" TargetMode="External"/><Relationship Id="rId6" Type="http://schemas.openxmlformats.org/officeDocument/2006/relationships/hyperlink" Target="http://www.sedlec.info/" TargetMode="External"/><Relationship Id="rId11" Type="http://schemas.openxmlformats.org/officeDocument/2006/relationships/hyperlink" Target="http://www.khfarnost.cz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zamek-zruc.cz/" TargetMode="External"/><Relationship Id="rId15" Type="http://schemas.openxmlformats.org/officeDocument/2006/relationships/hyperlink" Target="http://www.brandyszamek.cz/" TargetMode="External"/><Relationship Id="rId23" Type="http://schemas.openxmlformats.org/officeDocument/2006/relationships/hyperlink" Target="http://www.kutnahora.cz/" TargetMode="External"/><Relationship Id="rId10" Type="http://schemas.openxmlformats.org/officeDocument/2006/relationships/hyperlink" Target="http://www.khfarnost.cz/" TargetMode="External"/><Relationship Id="rId19" Type="http://schemas.openxmlformats.org/officeDocument/2006/relationships/hyperlink" Target="http://www.zamekbude.cz/" TargetMode="External"/><Relationship Id="rId4" Type="http://schemas.openxmlformats.org/officeDocument/2006/relationships/hyperlink" Target="http://www.pskh.cz/" TargetMode="External"/><Relationship Id="rId9" Type="http://schemas.openxmlformats.org/officeDocument/2006/relationships/hyperlink" Target="http://www.sedlec.info/" TargetMode="External"/><Relationship Id="rId14" Type="http://schemas.openxmlformats.org/officeDocument/2006/relationships/hyperlink" Target="http://www.zamekloucen.cz/" TargetMode="External"/><Relationship Id="rId22" Type="http://schemas.openxmlformats.org/officeDocument/2006/relationships/hyperlink" Target="http://www.zbecno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topLeftCell="A4" workbookViewId="0">
      <selection activeCell="A4" sqref="A4"/>
    </sheetView>
  </sheetViews>
  <sheetFormatPr defaultRowHeight="15" x14ac:dyDescent="0.25"/>
  <cols>
    <col min="1" max="1" width="108.7109375" customWidth="1"/>
    <col min="2" max="2" width="55.7109375" customWidth="1"/>
    <col min="3" max="5" width="16.7109375" customWidth="1"/>
  </cols>
  <sheetData>
    <row r="1" spans="1:6" ht="17.25" x14ac:dyDescent="0.25">
      <c r="A1" s="47"/>
      <c r="B1" s="9" t="s">
        <v>99</v>
      </c>
      <c r="C1">
        <v>2023</v>
      </c>
      <c r="D1" s="9">
        <v>2022</v>
      </c>
      <c r="E1" s="9">
        <v>2021</v>
      </c>
    </row>
    <row r="2" spans="1:6" x14ac:dyDescent="0.25">
      <c r="B2" s="9" t="s">
        <v>69</v>
      </c>
      <c r="C2" s="17">
        <v>47</v>
      </c>
      <c r="D2" s="18">
        <v>45</v>
      </c>
      <c r="E2" s="18">
        <v>45</v>
      </c>
    </row>
    <row r="3" spans="1:6" ht="17.25" x14ac:dyDescent="0.25">
      <c r="B3" s="9" t="s">
        <v>70</v>
      </c>
      <c r="C3" s="1">
        <v>1977555</v>
      </c>
      <c r="D3" s="12">
        <v>1764374</v>
      </c>
      <c r="E3" s="15" t="s">
        <v>98</v>
      </c>
    </row>
    <row r="4" spans="1:6" x14ac:dyDescent="0.25">
      <c r="B4" s="44" t="s">
        <v>96</v>
      </c>
      <c r="C4" s="44"/>
      <c r="D4" s="44"/>
      <c r="E4" s="44"/>
    </row>
    <row r="5" spans="1:6" x14ac:dyDescent="0.25">
      <c r="B5" s="44" t="s">
        <v>100</v>
      </c>
      <c r="C5" s="44"/>
      <c r="D5" s="44"/>
      <c r="E5" s="44"/>
    </row>
    <row r="6" spans="1:6" x14ac:dyDescent="0.25">
      <c r="B6" s="16"/>
      <c r="C6" s="16"/>
      <c r="D6" s="16"/>
      <c r="E6" s="16"/>
    </row>
    <row r="7" spans="1:6" ht="15.75" thickBot="1" x14ac:dyDescent="0.3">
      <c r="A7" s="10" t="s">
        <v>41</v>
      </c>
      <c r="B7" s="10" t="s">
        <v>42</v>
      </c>
      <c r="C7" s="43" t="s">
        <v>84</v>
      </c>
      <c r="D7" s="43" t="s">
        <v>71</v>
      </c>
      <c r="E7" s="43" t="s">
        <v>43</v>
      </c>
    </row>
    <row r="8" spans="1:6" ht="15.75" thickBot="1" x14ac:dyDescent="0.3">
      <c r="A8" s="45" t="s">
        <v>44</v>
      </c>
      <c r="B8" s="45"/>
      <c r="C8" s="19">
        <v>167181</v>
      </c>
      <c r="D8" s="19">
        <v>161321</v>
      </c>
      <c r="E8" s="38">
        <v>115983</v>
      </c>
      <c r="F8" s="1"/>
    </row>
    <row r="9" spans="1:6" x14ac:dyDescent="0.25">
      <c r="A9" s="20" t="s">
        <v>86</v>
      </c>
      <c r="B9" s="48" t="s">
        <v>1</v>
      </c>
      <c r="C9" s="21">
        <v>84966</v>
      </c>
      <c r="D9" s="21">
        <v>73972</v>
      </c>
      <c r="E9" s="2">
        <v>53109</v>
      </c>
    </row>
    <row r="10" spans="1:6" x14ac:dyDescent="0.25">
      <c r="A10" s="20" t="s">
        <v>2</v>
      </c>
      <c r="B10" s="48" t="s">
        <v>3</v>
      </c>
      <c r="C10" s="22">
        <v>72007</v>
      </c>
      <c r="D10" s="22">
        <v>59416</v>
      </c>
      <c r="E10" s="2">
        <v>37362</v>
      </c>
    </row>
    <row r="11" spans="1:6" x14ac:dyDescent="0.25">
      <c r="A11" s="20" t="s">
        <v>4</v>
      </c>
      <c r="B11" s="48" t="s">
        <v>5</v>
      </c>
      <c r="C11" s="21">
        <v>10208</v>
      </c>
      <c r="D11" s="21">
        <v>9440</v>
      </c>
      <c r="E11" s="2">
        <v>8416</v>
      </c>
    </row>
    <row r="12" spans="1:6" ht="15.75" thickBot="1" x14ac:dyDescent="0.3">
      <c r="A12" s="23" t="s">
        <v>85</v>
      </c>
      <c r="B12" s="49" t="s">
        <v>0</v>
      </c>
      <c r="C12" s="39" t="s">
        <v>65</v>
      </c>
      <c r="D12" s="24">
        <v>18493</v>
      </c>
      <c r="E12" s="13">
        <v>17096</v>
      </c>
    </row>
    <row r="13" spans="1:6" ht="15.75" thickBot="1" x14ac:dyDescent="0.3">
      <c r="A13" s="46" t="s">
        <v>45</v>
      </c>
      <c r="B13" s="46"/>
      <c r="C13" s="25">
        <v>230734</v>
      </c>
      <c r="D13" s="25">
        <v>212214</v>
      </c>
      <c r="E13" s="36">
        <v>171755</v>
      </c>
      <c r="F13" s="1"/>
    </row>
    <row r="14" spans="1:6" x14ac:dyDescent="0.25">
      <c r="A14" s="20" t="s">
        <v>59</v>
      </c>
      <c r="B14" s="48" t="s">
        <v>7</v>
      </c>
      <c r="C14" s="21">
        <v>172543</v>
      </c>
      <c r="D14" s="21">
        <v>157328</v>
      </c>
      <c r="E14" s="2">
        <v>104409</v>
      </c>
    </row>
    <row r="15" spans="1:6" x14ac:dyDescent="0.25">
      <c r="A15" s="20" t="s">
        <v>87</v>
      </c>
      <c r="B15" s="48" t="s">
        <v>8</v>
      </c>
      <c r="C15" s="21">
        <v>40012</v>
      </c>
      <c r="D15" s="21">
        <v>42981</v>
      </c>
      <c r="E15" s="2">
        <v>50510</v>
      </c>
    </row>
    <row r="16" spans="1:6" x14ac:dyDescent="0.25">
      <c r="A16" s="20" t="s">
        <v>58</v>
      </c>
      <c r="B16" s="48" t="s">
        <v>6</v>
      </c>
      <c r="C16" s="21">
        <v>11179</v>
      </c>
      <c r="D16" s="21">
        <v>11905</v>
      </c>
      <c r="E16" s="2">
        <v>10836</v>
      </c>
    </row>
    <row r="17" spans="1:8" ht="15.75" thickBot="1" x14ac:dyDescent="0.3">
      <c r="A17" s="26" t="s">
        <v>9</v>
      </c>
      <c r="B17" s="26"/>
      <c r="C17" s="27">
        <v>7000</v>
      </c>
      <c r="D17" s="40" t="s">
        <v>65</v>
      </c>
      <c r="E17" s="3">
        <v>6000</v>
      </c>
    </row>
    <row r="18" spans="1:8" ht="15.75" thickBot="1" x14ac:dyDescent="0.3">
      <c r="A18" s="45" t="s">
        <v>46</v>
      </c>
      <c r="B18" s="45"/>
      <c r="C18" s="19">
        <v>864589</v>
      </c>
      <c r="D18" s="28" t="s">
        <v>57</v>
      </c>
      <c r="E18" s="19">
        <v>474384</v>
      </c>
      <c r="F18" s="1"/>
      <c r="G18" s="1"/>
      <c r="H18" s="1"/>
    </row>
    <row r="19" spans="1:8" x14ac:dyDescent="0.25">
      <c r="A19" s="20" t="s">
        <v>73</v>
      </c>
      <c r="B19" s="48" t="s">
        <v>15</v>
      </c>
      <c r="C19" s="21">
        <v>290923</v>
      </c>
      <c r="D19" s="21">
        <v>230888</v>
      </c>
      <c r="E19" s="2">
        <v>197713</v>
      </c>
    </row>
    <row r="20" spans="1:8" x14ac:dyDescent="0.25">
      <c r="A20" s="20" t="s">
        <v>11</v>
      </c>
      <c r="B20" s="48" t="s">
        <v>12</v>
      </c>
      <c r="C20" s="21">
        <v>249521</v>
      </c>
      <c r="D20" s="21">
        <v>200937</v>
      </c>
      <c r="E20" s="2">
        <v>124587</v>
      </c>
    </row>
    <row r="21" spans="1:8" x14ac:dyDescent="0.25">
      <c r="A21" s="20" t="s">
        <v>17</v>
      </c>
      <c r="B21" s="48" t="s">
        <v>12</v>
      </c>
      <c r="C21" s="21">
        <v>113090</v>
      </c>
      <c r="D21" s="21">
        <v>109693</v>
      </c>
      <c r="E21" s="2">
        <v>64853</v>
      </c>
    </row>
    <row r="22" spans="1:8" x14ac:dyDescent="0.25">
      <c r="A22" s="20" t="s">
        <v>54</v>
      </c>
      <c r="B22" s="48" t="s">
        <v>12</v>
      </c>
      <c r="C22" s="21">
        <v>72265</v>
      </c>
      <c r="D22" s="21">
        <v>40493</v>
      </c>
      <c r="E22" s="2">
        <v>1122</v>
      </c>
    </row>
    <row r="23" spans="1:8" x14ac:dyDescent="0.25">
      <c r="A23" s="20" t="s">
        <v>60</v>
      </c>
      <c r="B23" s="48" t="s">
        <v>10</v>
      </c>
      <c r="C23" s="21">
        <v>49028</v>
      </c>
      <c r="D23" s="21">
        <v>42449</v>
      </c>
      <c r="E23" s="4">
        <v>36771</v>
      </c>
    </row>
    <row r="24" spans="1:8" x14ac:dyDescent="0.25">
      <c r="A24" s="20" t="s">
        <v>14</v>
      </c>
      <c r="B24" s="50" t="s">
        <v>72</v>
      </c>
      <c r="C24" s="21">
        <v>38101</v>
      </c>
      <c r="D24" s="29" t="s">
        <v>57</v>
      </c>
      <c r="E24" s="2">
        <v>20482</v>
      </c>
    </row>
    <row r="25" spans="1:8" x14ac:dyDescent="0.25">
      <c r="A25" s="20" t="s">
        <v>88</v>
      </c>
      <c r="B25" s="48" t="s">
        <v>13</v>
      </c>
      <c r="C25" s="21">
        <v>27688</v>
      </c>
      <c r="D25" s="21">
        <v>25402</v>
      </c>
      <c r="E25" s="2">
        <v>18013</v>
      </c>
    </row>
    <row r="26" spans="1:8" x14ac:dyDescent="0.25">
      <c r="A26" s="20" t="s">
        <v>55</v>
      </c>
      <c r="B26" s="48" t="s">
        <v>12</v>
      </c>
      <c r="C26" s="21">
        <v>13809</v>
      </c>
      <c r="D26" s="21">
        <v>17898</v>
      </c>
      <c r="E26" s="2">
        <v>2325</v>
      </c>
    </row>
    <row r="27" spans="1:8" x14ac:dyDescent="0.25">
      <c r="A27" s="20" t="s">
        <v>56</v>
      </c>
      <c r="B27" s="50" t="s">
        <v>74</v>
      </c>
      <c r="C27" s="22">
        <v>7660</v>
      </c>
      <c r="D27" s="22">
        <v>7724</v>
      </c>
      <c r="E27" s="2">
        <v>5373</v>
      </c>
    </row>
    <row r="28" spans="1:8" x14ac:dyDescent="0.25">
      <c r="A28" s="23" t="s">
        <v>90</v>
      </c>
      <c r="B28" s="49" t="s">
        <v>15</v>
      </c>
      <c r="C28" s="24">
        <v>2249</v>
      </c>
      <c r="D28" s="24">
        <v>2167</v>
      </c>
      <c r="E28" s="13">
        <v>2793</v>
      </c>
    </row>
    <row r="29" spans="1:8" ht="15.75" thickBot="1" x14ac:dyDescent="0.3">
      <c r="A29" s="26" t="s">
        <v>89</v>
      </c>
      <c r="B29" s="51" t="s">
        <v>16</v>
      </c>
      <c r="C29" s="31">
        <v>255</v>
      </c>
      <c r="D29" s="31">
        <v>194</v>
      </c>
      <c r="E29" s="3">
        <v>352</v>
      </c>
    </row>
    <row r="30" spans="1:8" ht="15.75" thickBot="1" x14ac:dyDescent="0.3">
      <c r="A30" s="45" t="s">
        <v>47</v>
      </c>
      <c r="B30" s="45"/>
      <c r="C30" s="19">
        <v>119568</v>
      </c>
      <c r="D30" s="19">
        <v>132719</v>
      </c>
      <c r="E30" s="19">
        <v>93968</v>
      </c>
    </row>
    <row r="31" spans="1:8" x14ac:dyDescent="0.25">
      <c r="A31" s="20" t="s">
        <v>18</v>
      </c>
      <c r="B31" s="48" t="s">
        <v>19</v>
      </c>
      <c r="C31" s="24">
        <v>45218</v>
      </c>
      <c r="D31" s="32" t="s">
        <v>57</v>
      </c>
      <c r="E31" s="4">
        <v>45071</v>
      </c>
    </row>
    <row r="32" spans="1:8" x14ac:dyDescent="0.25">
      <c r="A32" s="23" t="s">
        <v>61</v>
      </c>
      <c r="B32" s="49" t="s">
        <v>20</v>
      </c>
      <c r="C32" s="24">
        <v>22504</v>
      </c>
      <c r="D32" s="24">
        <v>21044</v>
      </c>
      <c r="E32" s="11">
        <v>16817</v>
      </c>
    </row>
    <row r="33" spans="1:7" x14ac:dyDescent="0.25">
      <c r="A33" s="20" t="s">
        <v>62</v>
      </c>
      <c r="B33" s="48" t="s">
        <v>77</v>
      </c>
      <c r="C33" s="29" t="s">
        <v>57</v>
      </c>
      <c r="D33" s="29" t="s">
        <v>57</v>
      </c>
      <c r="E33" s="7" t="s">
        <v>57</v>
      </c>
    </row>
    <row r="34" spans="1:7" x14ac:dyDescent="0.25">
      <c r="A34" s="20" t="s">
        <v>21</v>
      </c>
      <c r="B34" s="48" t="s">
        <v>75</v>
      </c>
      <c r="C34" s="29" t="s">
        <v>57</v>
      </c>
      <c r="D34" s="29" t="s">
        <v>57</v>
      </c>
      <c r="E34" s="7" t="s">
        <v>57</v>
      </c>
      <c r="G34" t="s">
        <v>97</v>
      </c>
    </row>
    <row r="35" spans="1:7" ht="15.75" thickBot="1" x14ac:dyDescent="0.3">
      <c r="A35" s="26" t="s">
        <v>91</v>
      </c>
      <c r="B35" s="52" t="s">
        <v>76</v>
      </c>
      <c r="C35" s="33" t="s">
        <v>57</v>
      </c>
      <c r="D35" s="33" t="s">
        <v>57</v>
      </c>
      <c r="E35" s="8" t="s">
        <v>57</v>
      </c>
    </row>
    <row r="36" spans="1:7" ht="15.75" thickBot="1" x14ac:dyDescent="0.3">
      <c r="A36" s="45" t="s">
        <v>48</v>
      </c>
      <c r="B36" s="45"/>
      <c r="C36" s="19">
        <v>56891</v>
      </c>
      <c r="D36" s="19">
        <v>42666</v>
      </c>
      <c r="E36" s="38">
        <f>SUBTOTAL(9,E37:E42)</f>
        <v>46173</v>
      </c>
      <c r="F36" s="1"/>
    </row>
    <row r="37" spans="1:7" x14ac:dyDescent="0.25">
      <c r="A37" s="20" t="s">
        <v>63</v>
      </c>
      <c r="B37" s="48" t="s">
        <v>22</v>
      </c>
      <c r="C37" s="21">
        <v>19135</v>
      </c>
      <c r="D37" s="21">
        <v>14657</v>
      </c>
      <c r="E37" s="4">
        <v>14482</v>
      </c>
    </row>
    <row r="38" spans="1:7" x14ac:dyDescent="0.25">
      <c r="A38" s="20" t="s">
        <v>23</v>
      </c>
      <c r="B38" s="48" t="s">
        <v>78</v>
      </c>
      <c r="C38" s="21">
        <v>12679</v>
      </c>
      <c r="D38" s="21">
        <v>13044</v>
      </c>
      <c r="E38" s="4">
        <v>17775</v>
      </c>
    </row>
    <row r="39" spans="1:7" x14ac:dyDescent="0.25">
      <c r="A39" s="20" t="s">
        <v>94</v>
      </c>
      <c r="B39" s="48"/>
      <c r="C39" s="21">
        <v>11125</v>
      </c>
      <c r="D39" s="22" t="s">
        <v>65</v>
      </c>
      <c r="E39" s="4" t="s">
        <v>65</v>
      </c>
    </row>
    <row r="40" spans="1:7" x14ac:dyDescent="0.25">
      <c r="A40" s="20" t="s">
        <v>93</v>
      </c>
      <c r="B40" s="48"/>
      <c r="C40" s="22">
        <v>6006</v>
      </c>
      <c r="D40" s="22">
        <v>5098</v>
      </c>
      <c r="E40" s="4">
        <v>5975</v>
      </c>
    </row>
    <row r="41" spans="1:7" x14ac:dyDescent="0.25">
      <c r="A41" s="23" t="s">
        <v>92</v>
      </c>
      <c r="B41" s="49" t="s">
        <v>80</v>
      </c>
      <c r="C41" s="24">
        <v>5788</v>
      </c>
      <c r="D41" s="24">
        <v>7069</v>
      </c>
      <c r="E41" s="11">
        <v>5560</v>
      </c>
    </row>
    <row r="42" spans="1:7" ht="15.75" thickBot="1" x14ac:dyDescent="0.3">
      <c r="A42" s="26" t="s">
        <v>79</v>
      </c>
      <c r="B42" s="51"/>
      <c r="C42" s="34">
        <v>2158</v>
      </c>
      <c r="D42" s="34">
        <v>2798</v>
      </c>
      <c r="E42" s="5">
        <v>2381</v>
      </c>
    </row>
    <row r="43" spans="1:7" ht="15.75" thickBot="1" x14ac:dyDescent="0.3">
      <c r="A43" s="45" t="s">
        <v>49</v>
      </c>
      <c r="B43" s="45"/>
      <c r="C43" s="19">
        <v>182970</v>
      </c>
      <c r="D43" s="19">
        <v>165848</v>
      </c>
      <c r="E43" s="38">
        <f>SUBTOTAL(9,E44:E44)</f>
        <v>122797</v>
      </c>
    </row>
    <row r="44" spans="1:7" ht="15.75" thickBot="1" x14ac:dyDescent="0.3">
      <c r="A44" s="35" t="s">
        <v>24</v>
      </c>
      <c r="B44" s="53" t="s">
        <v>25</v>
      </c>
      <c r="C44" s="36">
        <v>182970</v>
      </c>
      <c r="D44" s="36">
        <v>165848</v>
      </c>
      <c r="E44" s="6">
        <v>122797</v>
      </c>
    </row>
    <row r="45" spans="1:7" ht="15.75" thickBot="1" x14ac:dyDescent="0.3">
      <c r="A45" s="45" t="s">
        <v>50</v>
      </c>
      <c r="B45" s="45"/>
      <c r="C45" s="19">
        <v>11249</v>
      </c>
      <c r="D45" s="19">
        <v>11482</v>
      </c>
      <c r="E45" s="38">
        <f>SUBTOTAL(9,E46:E46)</f>
        <v>7689</v>
      </c>
    </row>
    <row r="46" spans="1:7" ht="15.75" thickBot="1" x14ac:dyDescent="0.3">
      <c r="A46" s="26" t="s">
        <v>26</v>
      </c>
      <c r="B46" s="51" t="s">
        <v>27</v>
      </c>
      <c r="C46" s="34">
        <v>11249</v>
      </c>
      <c r="D46" s="34">
        <v>11482</v>
      </c>
      <c r="E46" s="5">
        <v>7689</v>
      </c>
    </row>
    <row r="47" spans="1:7" ht="15.75" thickBot="1" x14ac:dyDescent="0.3">
      <c r="A47" s="45" t="s">
        <v>51</v>
      </c>
      <c r="B47" s="45"/>
      <c r="C47" s="19">
        <v>178233</v>
      </c>
      <c r="D47" s="28" t="s">
        <v>57</v>
      </c>
      <c r="E47" s="41" t="s">
        <v>57</v>
      </c>
    </row>
    <row r="48" spans="1:7" x14ac:dyDescent="0.25">
      <c r="A48" s="20" t="s">
        <v>30</v>
      </c>
      <c r="B48" s="48" t="s">
        <v>31</v>
      </c>
      <c r="C48" s="29" t="s">
        <v>57</v>
      </c>
      <c r="D48" s="29" t="s">
        <v>57</v>
      </c>
      <c r="E48" s="7" t="s">
        <v>57</v>
      </c>
    </row>
    <row r="49" spans="1:5" x14ac:dyDescent="0.25">
      <c r="A49" s="20" t="s">
        <v>82</v>
      </c>
      <c r="B49" s="48" t="s">
        <v>29</v>
      </c>
      <c r="C49" s="21">
        <v>25919</v>
      </c>
      <c r="D49" s="21">
        <v>25994</v>
      </c>
      <c r="E49" s="4">
        <v>16448</v>
      </c>
    </row>
    <row r="50" spans="1:5" x14ac:dyDescent="0.25">
      <c r="A50" s="20" t="s">
        <v>81</v>
      </c>
      <c r="B50" s="50" t="s">
        <v>95</v>
      </c>
      <c r="C50" s="32" t="s">
        <v>57</v>
      </c>
      <c r="D50" s="21">
        <v>18678</v>
      </c>
      <c r="E50" s="4">
        <v>16340</v>
      </c>
    </row>
    <row r="51" spans="1:5" ht="15.75" thickBot="1" x14ac:dyDescent="0.3">
      <c r="A51" s="26" t="s">
        <v>28</v>
      </c>
      <c r="B51" s="30"/>
      <c r="C51" s="33" t="s">
        <v>57</v>
      </c>
      <c r="D51" s="33" t="s">
        <v>57</v>
      </c>
      <c r="E51" s="5" t="s">
        <v>65</v>
      </c>
    </row>
    <row r="52" spans="1:5" ht="15.75" thickBot="1" x14ac:dyDescent="0.3">
      <c r="A52" s="46" t="s">
        <v>52</v>
      </c>
      <c r="B52" s="46"/>
      <c r="C52" s="19">
        <v>64223</v>
      </c>
      <c r="D52" s="37" t="s">
        <v>57</v>
      </c>
      <c r="E52" s="42" t="s">
        <v>57</v>
      </c>
    </row>
    <row r="53" spans="1:5" x14ac:dyDescent="0.25">
      <c r="A53" s="23" t="s">
        <v>33</v>
      </c>
      <c r="B53" s="49" t="s">
        <v>34</v>
      </c>
      <c r="C53" s="24">
        <v>44200</v>
      </c>
      <c r="D53" s="24">
        <v>24099</v>
      </c>
      <c r="E53" s="11">
        <v>3258</v>
      </c>
    </row>
    <row r="54" spans="1:5" x14ac:dyDescent="0.25">
      <c r="A54" s="20" t="s">
        <v>64</v>
      </c>
      <c r="B54" s="48" t="s">
        <v>32</v>
      </c>
      <c r="C54" s="21">
        <v>11655</v>
      </c>
      <c r="D54" s="21">
        <v>11728</v>
      </c>
      <c r="E54" s="4">
        <v>10523</v>
      </c>
    </row>
    <row r="55" spans="1:5" x14ac:dyDescent="0.25">
      <c r="A55" s="20" t="s">
        <v>83</v>
      </c>
      <c r="B55" s="48" t="s">
        <v>35</v>
      </c>
      <c r="C55" s="21">
        <v>5368</v>
      </c>
      <c r="D55" s="29" t="s">
        <v>57</v>
      </c>
      <c r="E55" s="7" t="s">
        <v>57</v>
      </c>
    </row>
    <row r="56" spans="1:5" ht="15.75" thickBot="1" x14ac:dyDescent="0.3">
      <c r="A56" s="26" t="s">
        <v>36</v>
      </c>
      <c r="B56" s="51" t="s">
        <v>37</v>
      </c>
      <c r="C56" s="34">
        <v>3000</v>
      </c>
      <c r="D56" s="33" t="s">
        <v>57</v>
      </c>
      <c r="E56" s="5">
        <v>3000</v>
      </c>
    </row>
    <row r="57" spans="1:5" ht="15.75" thickBot="1" x14ac:dyDescent="0.3">
      <c r="A57" s="45" t="s">
        <v>53</v>
      </c>
      <c r="B57" s="45"/>
      <c r="C57" s="19">
        <v>101917</v>
      </c>
      <c r="D57" s="19">
        <v>100459</v>
      </c>
      <c r="E57" s="38">
        <v>74588</v>
      </c>
    </row>
    <row r="58" spans="1:5" x14ac:dyDescent="0.25">
      <c r="A58" s="20" t="s">
        <v>67</v>
      </c>
      <c r="B58" s="48" t="s">
        <v>39</v>
      </c>
      <c r="C58" s="21">
        <v>76535</v>
      </c>
      <c r="D58" s="21">
        <v>76736</v>
      </c>
      <c r="E58" s="4">
        <v>47116</v>
      </c>
    </row>
    <row r="59" spans="1:5" x14ac:dyDescent="0.25">
      <c r="A59" s="20" t="s">
        <v>66</v>
      </c>
      <c r="B59" s="48" t="s">
        <v>38</v>
      </c>
      <c r="C59" s="21">
        <v>22218</v>
      </c>
      <c r="D59" s="21">
        <v>20098</v>
      </c>
      <c r="E59" s="4">
        <v>24311</v>
      </c>
    </row>
    <row r="60" spans="1:5" ht="15.75" thickBot="1" x14ac:dyDescent="0.3">
      <c r="A60" s="26" t="s">
        <v>68</v>
      </c>
      <c r="B60" s="51" t="s">
        <v>40</v>
      </c>
      <c r="C60" s="34">
        <v>3164</v>
      </c>
      <c r="D60" s="34">
        <v>3625</v>
      </c>
      <c r="E60" s="5">
        <v>3161</v>
      </c>
    </row>
    <row r="62" spans="1:5" x14ac:dyDescent="0.25">
      <c r="D62" s="1"/>
      <c r="E62" s="1"/>
    </row>
    <row r="63" spans="1:5" x14ac:dyDescent="0.25">
      <c r="D63" s="1"/>
      <c r="E63" s="14"/>
    </row>
    <row r="65" spans="5:5" x14ac:dyDescent="0.25">
      <c r="E65" s="1"/>
    </row>
  </sheetData>
  <mergeCells count="12">
    <mergeCell ref="B4:E4"/>
    <mergeCell ref="A8:B8"/>
    <mergeCell ref="A13:B13"/>
    <mergeCell ref="A52:B52"/>
    <mergeCell ref="A57:B57"/>
    <mergeCell ref="A18:B18"/>
    <mergeCell ref="A30:B30"/>
    <mergeCell ref="A36:B36"/>
    <mergeCell ref="A43:B43"/>
    <mergeCell ref="A45:B45"/>
    <mergeCell ref="A47:B47"/>
    <mergeCell ref="B5:E5"/>
  </mergeCells>
  <hyperlinks>
    <hyperlink ref="B12" r:id="rId1"/>
    <hyperlink ref="B10" r:id="rId2"/>
    <hyperlink ref="B20" r:id="rId3"/>
    <hyperlink ref="B25" r:id="rId4"/>
    <hyperlink ref="B24" r:id="rId5"/>
    <hyperlink ref="B19" r:id="rId6"/>
    <hyperlink ref="B29" r:id="rId7"/>
    <hyperlink ref="B21" r:id="rId8"/>
    <hyperlink ref="B28" r:id="rId9"/>
    <hyperlink ref="B22" r:id="rId10"/>
    <hyperlink ref="B26" r:id="rId11"/>
    <hyperlink ref="B31" r:id="rId12"/>
    <hyperlink ref="B35" r:id="rId13"/>
    <hyperlink ref="B44" r:id="rId14"/>
    <hyperlink ref="B46" r:id="rId15"/>
    <hyperlink ref="B48" r:id="rId16"/>
    <hyperlink ref="B53" r:id="rId17"/>
    <hyperlink ref="B55" r:id="rId18"/>
    <hyperlink ref="B56" r:id="rId19"/>
    <hyperlink ref="B59" r:id="rId20"/>
    <hyperlink ref="B58" r:id="rId21"/>
    <hyperlink ref="B60" r:id="rId22"/>
    <hyperlink ref="B27" r:id="rId23"/>
  </hyperlinks>
  <pageMargins left="0.7" right="0.7" top="0.78740157499999996" bottom="0.78740157499999996" header="0.3" footer="0.3"/>
  <pageSetup paperSize="9" scale="61" fitToHeight="0" orientation="landscape" r:id="rId2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871FEDB684224DBDE6C99E410D6D07" ma:contentTypeVersion="10" ma:contentTypeDescription="Vytvoří nový dokument" ma:contentTypeScope="" ma:versionID="871c9ee121c2df6307d40ccd1c206e3f">
  <xsd:schema xmlns:xsd="http://www.w3.org/2001/XMLSchema" xmlns:xs="http://www.w3.org/2001/XMLSchema" xmlns:p="http://schemas.microsoft.com/office/2006/metadata/properties" xmlns:ns3="72d4af76-a2e4-467b-b006-335ce06dd54d" targetNamespace="http://schemas.microsoft.com/office/2006/metadata/properties" ma:root="true" ma:fieldsID="7a34fc99bb92de7385e9debe4a208ae4" ns3:_="">
    <xsd:import namespace="72d4af76-a2e4-467b-b006-335ce06dd5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4af76-a2e4-467b-b006-335ce06d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73FB67-CCA9-42AB-AD87-E6350DA304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FD0143-E5D4-4158-83A6-45AA6F47F889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2d4af76-a2e4-467b-b006-335ce06dd54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CD96DA8-9046-4E48-A6EF-B2C42527B6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d4af76-a2e4-467b-b006-335ce06dd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Středočeský kraj</vt:lpstr>
      <vt:lpstr>_Suma_Středočeský_kraj</vt:lpstr>
      <vt:lpstr>'Středočeský kraj'!Oblast_tisku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Milan Dedera</cp:lastModifiedBy>
  <cp:lastPrinted>2024-05-21T13:52:38Z</cp:lastPrinted>
  <dcterms:created xsi:type="dcterms:W3CDTF">2022-06-06T09:07:54Z</dcterms:created>
  <dcterms:modified xsi:type="dcterms:W3CDTF">2024-05-21T13:54:04Z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0x0101004A871FEDB684224DBDE6C99E410D6D07</vt:lpwstr>
  </property>
</Properties>
</file>