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edera\OneDrive - NIPOS\Desktop\památky-návštěvnost-kontrola\Pamatky finalni\Pamatky finalni\"/>
    </mc:Choice>
  </mc:AlternateContent>
  <bookViews>
    <workbookView xWindow="0" yWindow="0" windowWidth="28800" windowHeight="11580"/>
  </bookViews>
  <sheets>
    <sheet name="Plzeňský kraj" sheetId="1" r:id="rId1"/>
  </sheets>
  <externalReferences>
    <externalReference r:id="rId2"/>
  </externalReferences>
  <definedNames>
    <definedName name="_suma">[1]suma!$A$1:$F$5</definedName>
    <definedName name="_Suma_Plzeňský_kraj">'Plzeňský kraj'!$A$8:$E$43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20" i="1"/>
  <c r="E8" i="1"/>
</calcChain>
</file>

<file path=xl/sharedStrings.xml><?xml version="1.0" encoding="utf-8"?>
<sst xmlns="http://schemas.openxmlformats.org/spreadsheetml/2006/main" count="84" uniqueCount="70">
  <si>
    <t>.</t>
  </si>
  <si>
    <t>Státní hrad a zámek Horšovský Týn</t>
  </si>
  <si>
    <t>www.horsovsky-tyn.cz</t>
  </si>
  <si>
    <t>Hrad Kašperk, Kašperské Hory</t>
  </si>
  <si>
    <t>www.kasperk.cz</t>
  </si>
  <si>
    <t>Státní hrad Rabí, Sušice</t>
  </si>
  <si>
    <t>www.hradrabi.cz</t>
  </si>
  <si>
    <t>Státní hrad Švihov</t>
  </si>
  <si>
    <t>Státní hrad Velhartice, Kolinec</t>
  </si>
  <si>
    <t>www.hrad-velhartice.cz</t>
  </si>
  <si>
    <t>Zámek Chanovice</t>
  </si>
  <si>
    <t>www.chanovice.cz</t>
  </si>
  <si>
    <t>Státní zámek Červené Poříčí, Švihov</t>
  </si>
  <si>
    <t>Klatovské katakomby, Klatovy</t>
  </si>
  <si>
    <t>www.katakomby.cz</t>
  </si>
  <si>
    <t>Černá věž Klatovy</t>
  </si>
  <si>
    <t>www.mksklatovy.cz</t>
  </si>
  <si>
    <t>www.zoplzen.cz</t>
  </si>
  <si>
    <t>Stará synagoga, Plzeň</t>
  </si>
  <si>
    <t>Státní zámek Kozel, Šťáhlavy</t>
  </si>
  <si>
    <t>www.zamek-kozel.cz</t>
  </si>
  <si>
    <t>Hrad Radyně, rotunda sv. Petra a Pavla, Starý Plzenec</t>
  </si>
  <si>
    <t>www.staryplzenec.cz</t>
  </si>
  <si>
    <t>Státní zámek Nebílovy, Nezvěstice</t>
  </si>
  <si>
    <t>www.zamek-nebilovy.cz</t>
  </si>
  <si>
    <t>Klášter Chotěšov</t>
  </si>
  <si>
    <t>Zámek Spálené Poříčí</t>
  </si>
  <si>
    <t>www.obecklaster.cz</t>
  </si>
  <si>
    <t>Klášter Plasy</t>
  </si>
  <si>
    <t>Státní zámek Manětín</t>
  </si>
  <si>
    <t>www.zamek-manetin.cz</t>
  </si>
  <si>
    <t>Zámek Zbiroh</t>
  </si>
  <si>
    <t>www.zbiroh.com</t>
  </si>
  <si>
    <t>www.klaster-kladruby.cz</t>
  </si>
  <si>
    <t>www.zamekbor.cz</t>
  </si>
  <si>
    <t>Tachovský zámek</t>
  </si>
  <si>
    <t>www.tachovskyzamek.cz</t>
  </si>
  <si>
    <t>Název</t>
  </si>
  <si>
    <t>webové stránky</t>
  </si>
  <si>
    <t>návštěvnost 2021</t>
  </si>
  <si>
    <t xml:space="preserve">Celkem Okres Domažlice </t>
  </si>
  <si>
    <t xml:space="preserve">Celkem Okres Klatovy </t>
  </si>
  <si>
    <t xml:space="preserve">Celkem Okres Plzeň </t>
  </si>
  <si>
    <t xml:space="preserve">Celkem Okres Plzeň - jih </t>
  </si>
  <si>
    <t xml:space="preserve">Celkem Okres Plzeň - sever </t>
  </si>
  <si>
    <t xml:space="preserve">Celkem Okres Rokycany </t>
  </si>
  <si>
    <t xml:space="preserve">Celkem Okres Tachov </t>
  </si>
  <si>
    <t>Velká synagoga, Plzeň</t>
  </si>
  <si>
    <t>x</t>
  </si>
  <si>
    <t>Památky</t>
  </si>
  <si>
    <t>Návštěvnost</t>
  </si>
  <si>
    <t>1) Údaj zahrnuje pouze jednotky, které daly souhlas se zveřejněním dat.</t>
  </si>
  <si>
    <t>návštěvnost 2022</t>
  </si>
  <si>
    <t>Zřícenina hradu Rýzmberk</t>
  </si>
  <si>
    <t>www.hrad-svihov.cz</t>
  </si>
  <si>
    <t>www.zamek-cerveneporici.cz</t>
  </si>
  <si>
    <t>Katedrála sv. Bartoloměje, Plzeň</t>
  </si>
  <si>
    <t>www.usedlost-bolevec.cz</t>
  </si>
  <si>
    <t>Rabínský dům, Plzeň</t>
  </si>
  <si>
    <t>www.chotesovskyklaster.cz</t>
  </si>
  <si>
    <t>Zámek Zelená Hora, Klášter u Nepomuka</t>
  </si>
  <si>
    <t>www.klaster-plasy.cz</t>
  </si>
  <si>
    <t>návštěvnost 2023</t>
  </si>
  <si>
    <t>www.farnostbartolomej.cz</t>
  </si>
  <si>
    <t>Selský dvůr U Matoušů v Plzni-Bolevci</t>
  </si>
  <si>
    <t>Klášter Kladruby a zřícenina hradu Přimda, Kladruby u Stříbra</t>
  </si>
  <si>
    <t>Zámek Bor</t>
  </si>
  <si>
    <r>
      <t>549 421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</si>
  <si>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Plzeňský kraj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</si>
  <si>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t>2) Některé zpravodajské jednotky zřizují více památkových objektů.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</si>
</sst>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B39801"/>
      <name val="Calibri"/>
      <family val="2"/>
      <charset val="238"/>
      <scheme val="minor"/>
    </font>
    <font>
      <sz val="11"/>
      <color rgb="FFE1841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3" fontId="4" fillId="0" borderId="2" xfId="1" applyNumberFormat="1" applyFont="1" applyFill="1" applyBorder="1"/>
    <xf numFmtId="3" fontId="4" fillId="0" borderId="3" xfId="1" applyNumberFormat="1" applyFont="1" applyFill="1" applyBorder="1" applyAlignment="1">
      <alignment horizontal="right"/>
    </xf>
    <xf numFmtId="3" fontId="4" fillId="0" borderId="3" xfId="1" applyNumberFormat="1" applyFont="1" applyFill="1" applyBorder="1"/>
    <xf numFmtId="3" fontId="4" fillId="0" borderId="2" xfId="1" applyNumberFormat="1" applyFont="1" applyFill="1" applyBorder="1" applyAlignment="1">
      <alignment horizontal="right"/>
    </xf>
    <xf numFmtId="3" fontId="4" fillId="0" borderId="4" xfId="1" applyNumberFormat="1" applyFont="1" applyFill="1" applyBorder="1"/>
    <xf numFmtId="3" fontId="0" fillId="0" borderId="0" xfId="0" applyNumberFormat="1"/>
    <xf numFmtId="3" fontId="4" fillId="0" borderId="5" xfId="1" applyNumberFormat="1" applyFont="1" applyFill="1" applyBorder="1"/>
    <xf numFmtId="3" fontId="4" fillId="0" borderId="0" xfId="1" applyNumberFormat="1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3" fontId="0" fillId="0" borderId="0" xfId="0" applyNumberFormat="1" applyFill="1"/>
    <xf numFmtId="0" fontId="0" fillId="0" borderId="0" xfId="0" applyFill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0" fontId="1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3" fontId="4" fillId="0" borderId="2" xfId="0" applyNumberFormat="1" applyFont="1" applyFill="1" applyBorder="1"/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/>
    <xf numFmtId="3" fontId="4" fillId="0" borderId="3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3" fontId="4" fillId="0" borderId="4" xfId="0" applyNumberFormat="1" applyFont="1" applyFill="1" applyBorder="1"/>
    <xf numFmtId="3" fontId="4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4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3" fontId="4" fillId="0" borderId="5" xfId="0" applyNumberFormat="1" applyFont="1" applyFill="1" applyBorder="1"/>
    <xf numFmtId="0" fontId="6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0" fillId="0" borderId="1" xfId="0" applyFill="1" applyBorder="1" applyAlignment="1">
      <alignment horizontal="left"/>
    </xf>
    <xf numFmtId="0" fontId="8" fillId="0" borderId="0" xfId="0" applyFont="1" applyFill="1"/>
    <xf numFmtId="0" fontId="8" fillId="0" borderId="2" xfId="0" applyFont="1" applyFill="1" applyBorder="1"/>
    <xf numFmtId="0" fontId="8" fillId="0" borderId="4" xfId="0" applyFont="1" applyFill="1" applyBorder="1"/>
    <xf numFmtId="0" fontId="8" fillId="0" borderId="2" xfId="1" applyFont="1" applyFill="1" applyBorder="1"/>
    <xf numFmtId="0" fontId="8" fillId="0" borderId="3" xfId="0" applyFont="1" applyFill="1" applyBorder="1"/>
    <xf numFmtId="0" fontId="8" fillId="0" borderId="5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18419"/>
      <color rgb="FFB3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ksklatovy.cz/" TargetMode="External"/><Relationship Id="rId13" Type="http://schemas.openxmlformats.org/officeDocument/2006/relationships/hyperlink" Target="http://www.zoplzen.cz/" TargetMode="External"/><Relationship Id="rId18" Type="http://schemas.openxmlformats.org/officeDocument/2006/relationships/hyperlink" Target="http://www.zamek-manetin.cz/" TargetMode="External"/><Relationship Id="rId3" Type="http://schemas.openxmlformats.org/officeDocument/2006/relationships/hyperlink" Target="http://www.hradrabi.cz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katakomby.cz/" TargetMode="External"/><Relationship Id="rId12" Type="http://schemas.openxmlformats.org/officeDocument/2006/relationships/hyperlink" Target="http://www.zoplzen.cz/" TargetMode="External"/><Relationship Id="rId17" Type="http://schemas.openxmlformats.org/officeDocument/2006/relationships/hyperlink" Target="http://www.klaster-plasy.cz/" TargetMode="External"/><Relationship Id="rId2" Type="http://schemas.openxmlformats.org/officeDocument/2006/relationships/hyperlink" Target="http://www.kasperk.cz/" TargetMode="External"/><Relationship Id="rId16" Type="http://schemas.openxmlformats.org/officeDocument/2006/relationships/hyperlink" Target="http://www.obecklaster.cz/" TargetMode="External"/><Relationship Id="rId20" Type="http://schemas.openxmlformats.org/officeDocument/2006/relationships/hyperlink" Target="http://www.zoplzen.cz/" TargetMode="External"/><Relationship Id="rId1" Type="http://schemas.openxmlformats.org/officeDocument/2006/relationships/hyperlink" Target="http://www.horsovsky-tyn.cz/" TargetMode="External"/><Relationship Id="rId6" Type="http://schemas.openxmlformats.org/officeDocument/2006/relationships/hyperlink" Target="http://www.chanovice.cz/" TargetMode="External"/><Relationship Id="rId11" Type="http://schemas.openxmlformats.org/officeDocument/2006/relationships/hyperlink" Target="http://www.zamekbor.cz/" TargetMode="External"/><Relationship Id="rId5" Type="http://schemas.openxmlformats.org/officeDocument/2006/relationships/hyperlink" Target="http://www.hrad-velhartice.cz/" TargetMode="External"/><Relationship Id="rId15" Type="http://schemas.openxmlformats.org/officeDocument/2006/relationships/hyperlink" Target="http://www.zamek-nebilovy.cz/" TargetMode="External"/><Relationship Id="rId10" Type="http://schemas.openxmlformats.org/officeDocument/2006/relationships/hyperlink" Target="http://www.zbiroh.com/" TargetMode="External"/><Relationship Id="rId19" Type="http://schemas.openxmlformats.org/officeDocument/2006/relationships/hyperlink" Target="http://www.klaster-kladruby.cz/" TargetMode="External"/><Relationship Id="rId4" Type="http://schemas.openxmlformats.org/officeDocument/2006/relationships/hyperlink" Target="http://www.hrad-svihov.cz/" TargetMode="External"/><Relationship Id="rId9" Type="http://schemas.openxmlformats.org/officeDocument/2006/relationships/hyperlink" Target="http://www.staryplzenec.cz/" TargetMode="External"/><Relationship Id="rId14" Type="http://schemas.openxmlformats.org/officeDocument/2006/relationships/hyperlink" Target="http://www.zamek-koz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7" ht="17.25" x14ac:dyDescent="0.25">
      <c r="A1" s="36"/>
      <c r="B1" s="10" t="s">
        <v>68</v>
      </c>
      <c r="C1" s="9">
        <v>2023</v>
      </c>
      <c r="D1" s="10">
        <v>2022</v>
      </c>
      <c r="E1" s="10">
        <v>2021</v>
      </c>
    </row>
    <row r="2" spans="1:7" x14ac:dyDescent="0.25">
      <c r="A2" s="9"/>
      <c r="B2" s="10" t="s">
        <v>49</v>
      </c>
      <c r="C2" s="9">
        <v>29</v>
      </c>
      <c r="D2" s="10">
        <v>30</v>
      </c>
      <c r="E2" s="10">
        <v>25</v>
      </c>
    </row>
    <row r="3" spans="1:7" ht="17.25" x14ac:dyDescent="0.25">
      <c r="A3" s="9"/>
      <c r="B3" s="10" t="s">
        <v>50</v>
      </c>
      <c r="C3" s="11">
        <v>525619</v>
      </c>
      <c r="D3" s="12" t="s">
        <v>67</v>
      </c>
      <c r="E3" s="13">
        <v>439797</v>
      </c>
    </row>
    <row r="4" spans="1:7" x14ac:dyDescent="0.25">
      <c r="A4" s="9"/>
      <c r="B4" s="34" t="s">
        <v>51</v>
      </c>
      <c r="C4" s="34"/>
      <c r="D4" s="34"/>
      <c r="E4" s="34"/>
    </row>
    <row r="5" spans="1:7" x14ac:dyDescent="0.25">
      <c r="A5" s="9"/>
      <c r="B5" s="34" t="s">
        <v>69</v>
      </c>
      <c r="C5" s="34"/>
      <c r="D5" s="34"/>
      <c r="E5" s="34"/>
    </row>
    <row r="6" spans="1:7" x14ac:dyDescent="0.25">
      <c r="A6" s="9"/>
      <c r="B6" s="32"/>
      <c r="C6" s="32"/>
      <c r="D6" s="32"/>
      <c r="E6" s="32"/>
    </row>
    <row r="7" spans="1:7" ht="15.75" thickBot="1" x14ac:dyDescent="0.3">
      <c r="A7" s="14" t="s">
        <v>37</v>
      </c>
      <c r="B7" s="14" t="s">
        <v>38</v>
      </c>
      <c r="C7" s="33" t="s">
        <v>62</v>
      </c>
      <c r="D7" s="33" t="s">
        <v>52</v>
      </c>
      <c r="E7" s="33" t="s">
        <v>39</v>
      </c>
    </row>
    <row r="8" spans="1:7" ht="15.75" thickBot="1" x14ac:dyDescent="0.3">
      <c r="A8" s="35" t="s">
        <v>40</v>
      </c>
      <c r="B8" s="35"/>
      <c r="C8" s="15">
        <v>19498</v>
      </c>
      <c r="D8" s="15">
        <v>21061</v>
      </c>
      <c r="E8" s="16">
        <f>SUBTOTAL(9,E9:E10)</f>
        <v>16647</v>
      </c>
      <c r="F8" s="8"/>
      <c r="G8" s="6"/>
    </row>
    <row r="9" spans="1:7" x14ac:dyDescent="0.25">
      <c r="A9" s="17" t="s">
        <v>1</v>
      </c>
      <c r="B9" s="37" t="s">
        <v>2</v>
      </c>
      <c r="C9" s="18">
        <v>17521</v>
      </c>
      <c r="D9" s="18">
        <v>19051</v>
      </c>
      <c r="E9" s="1">
        <v>13717</v>
      </c>
    </row>
    <row r="10" spans="1:7" ht="15.75" thickBot="1" x14ac:dyDescent="0.3">
      <c r="A10" s="19" t="s">
        <v>53</v>
      </c>
      <c r="B10" s="20"/>
      <c r="C10" s="21">
        <v>1977</v>
      </c>
      <c r="D10" s="21">
        <v>2010</v>
      </c>
      <c r="E10" s="3">
        <v>2930</v>
      </c>
      <c r="F10" s="8"/>
    </row>
    <row r="11" spans="1:7" ht="15.75" thickBot="1" x14ac:dyDescent="0.3">
      <c r="A11" s="35" t="s">
        <v>41</v>
      </c>
      <c r="B11" s="35"/>
      <c r="C11" s="15">
        <v>260131</v>
      </c>
      <c r="D11" s="22" t="s">
        <v>0</v>
      </c>
      <c r="E11" s="16">
        <v>256784</v>
      </c>
      <c r="F11" s="8"/>
    </row>
    <row r="12" spans="1:7" x14ac:dyDescent="0.25">
      <c r="A12" s="23" t="s">
        <v>5</v>
      </c>
      <c r="B12" s="38" t="s">
        <v>6</v>
      </c>
      <c r="C12" s="24">
        <v>54063</v>
      </c>
      <c r="D12" s="24">
        <v>54821</v>
      </c>
      <c r="E12" s="5">
        <v>61572</v>
      </c>
    </row>
    <row r="13" spans="1:7" x14ac:dyDescent="0.25">
      <c r="A13" s="17" t="s">
        <v>3</v>
      </c>
      <c r="B13" s="37" t="s">
        <v>4</v>
      </c>
      <c r="C13" s="18">
        <v>52980</v>
      </c>
      <c r="D13" s="18">
        <v>44965</v>
      </c>
      <c r="E13" s="1">
        <v>46185</v>
      </c>
    </row>
    <row r="14" spans="1:7" x14ac:dyDescent="0.25">
      <c r="A14" s="17" t="s">
        <v>8</v>
      </c>
      <c r="B14" s="37" t="s">
        <v>9</v>
      </c>
      <c r="C14" s="18">
        <v>45310</v>
      </c>
      <c r="D14" s="18">
        <v>46171</v>
      </c>
      <c r="E14" s="1">
        <v>53239</v>
      </c>
    </row>
    <row r="15" spans="1:7" x14ac:dyDescent="0.25">
      <c r="A15" s="17" t="s">
        <v>13</v>
      </c>
      <c r="B15" s="37" t="s">
        <v>14</v>
      </c>
      <c r="C15" s="25">
        <v>42223</v>
      </c>
      <c r="D15" s="26" t="s">
        <v>0</v>
      </c>
      <c r="E15" s="1">
        <v>36081</v>
      </c>
    </row>
    <row r="16" spans="1:7" x14ac:dyDescent="0.25">
      <c r="A16" s="17" t="s">
        <v>7</v>
      </c>
      <c r="B16" s="39" t="s">
        <v>54</v>
      </c>
      <c r="C16" s="18">
        <v>39010</v>
      </c>
      <c r="D16" s="18">
        <v>35565</v>
      </c>
      <c r="E16" s="1">
        <v>32476</v>
      </c>
    </row>
    <row r="17" spans="1:6" x14ac:dyDescent="0.25">
      <c r="A17" s="17" t="s">
        <v>15</v>
      </c>
      <c r="B17" s="37" t="s">
        <v>16</v>
      </c>
      <c r="C17" s="25">
        <v>15667</v>
      </c>
      <c r="D17" s="26" t="s">
        <v>0</v>
      </c>
      <c r="E17" s="4">
        <v>12263</v>
      </c>
    </row>
    <row r="18" spans="1:6" x14ac:dyDescent="0.25">
      <c r="A18" s="23" t="s">
        <v>10</v>
      </c>
      <c r="B18" s="38" t="s">
        <v>11</v>
      </c>
      <c r="C18" s="24">
        <v>8710</v>
      </c>
      <c r="D18" s="24">
        <v>8465</v>
      </c>
      <c r="E18" s="5">
        <v>14000</v>
      </c>
    </row>
    <row r="19" spans="1:6" ht="15.75" thickBot="1" x14ac:dyDescent="0.3">
      <c r="A19" s="19" t="s">
        <v>12</v>
      </c>
      <c r="B19" s="40" t="s">
        <v>55</v>
      </c>
      <c r="C19" s="21">
        <v>2168</v>
      </c>
      <c r="D19" s="21">
        <v>3199</v>
      </c>
      <c r="E19" s="3">
        <v>968</v>
      </c>
      <c r="F19" s="8"/>
    </row>
    <row r="20" spans="1:6" ht="15.75" thickBot="1" x14ac:dyDescent="0.3">
      <c r="A20" s="35" t="s">
        <v>42</v>
      </c>
      <c r="B20" s="35"/>
      <c r="C20" s="15">
        <v>106818</v>
      </c>
      <c r="D20" s="15">
        <v>233133</v>
      </c>
      <c r="E20" s="16">
        <f>SUBTOTAL(9,E21:E25)</f>
        <v>56925</v>
      </c>
      <c r="F20" s="8"/>
    </row>
    <row r="21" spans="1:6" x14ac:dyDescent="0.25">
      <c r="A21" s="17" t="s">
        <v>56</v>
      </c>
      <c r="B21" s="37" t="s">
        <v>63</v>
      </c>
      <c r="C21" s="18">
        <v>75261</v>
      </c>
      <c r="D21" s="18">
        <v>185940</v>
      </c>
      <c r="E21" s="1">
        <v>50412</v>
      </c>
    </row>
    <row r="22" spans="1:6" x14ac:dyDescent="0.25">
      <c r="A22" s="17" t="s">
        <v>47</v>
      </c>
      <c r="B22" s="37" t="s">
        <v>17</v>
      </c>
      <c r="C22" s="26" t="s">
        <v>0</v>
      </c>
      <c r="D22" s="26" t="s">
        <v>0</v>
      </c>
      <c r="E22" s="4" t="s">
        <v>48</v>
      </c>
    </row>
    <row r="23" spans="1:6" x14ac:dyDescent="0.25">
      <c r="A23" s="17" t="s">
        <v>58</v>
      </c>
      <c r="B23" s="37" t="s">
        <v>17</v>
      </c>
      <c r="C23" s="26" t="s">
        <v>0</v>
      </c>
      <c r="D23" s="26" t="s">
        <v>0</v>
      </c>
      <c r="E23" s="4" t="s">
        <v>48</v>
      </c>
    </row>
    <row r="24" spans="1:6" x14ac:dyDescent="0.25">
      <c r="A24" s="17" t="s">
        <v>18</v>
      </c>
      <c r="B24" s="37" t="s">
        <v>17</v>
      </c>
      <c r="C24" s="26" t="s">
        <v>0</v>
      </c>
      <c r="D24" s="26" t="s">
        <v>0</v>
      </c>
      <c r="E24" s="4">
        <v>2845</v>
      </c>
    </row>
    <row r="25" spans="1:6" ht="15.75" thickBot="1" x14ac:dyDescent="0.3">
      <c r="A25" s="19" t="s">
        <v>64</v>
      </c>
      <c r="B25" s="40" t="s">
        <v>57</v>
      </c>
      <c r="C25" s="21">
        <v>1500</v>
      </c>
      <c r="D25" s="21">
        <v>14936</v>
      </c>
      <c r="E25" s="3">
        <v>3668</v>
      </c>
      <c r="F25" s="8"/>
    </row>
    <row r="26" spans="1:6" ht="15.75" thickBot="1" x14ac:dyDescent="0.3">
      <c r="A26" s="35" t="s">
        <v>43</v>
      </c>
      <c r="B26" s="35"/>
      <c r="C26" s="15">
        <v>69125</v>
      </c>
      <c r="D26" s="15">
        <v>63942</v>
      </c>
      <c r="E26" s="27">
        <v>53535</v>
      </c>
    </row>
    <row r="27" spans="1:6" x14ac:dyDescent="0.25">
      <c r="A27" s="17" t="s">
        <v>21</v>
      </c>
      <c r="B27" s="37" t="s">
        <v>22</v>
      </c>
      <c r="C27" s="18">
        <v>22568</v>
      </c>
      <c r="D27" s="18">
        <v>22019</v>
      </c>
      <c r="E27" s="1">
        <v>24637</v>
      </c>
    </row>
    <row r="28" spans="1:6" x14ac:dyDescent="0.25">
      <c r="A28" s="17" t="s">
        <v>19</v>
      </c>
      <c r="B28" s="37" t="s">
        <v>20</v>
      </c>
      <c r="C28" s="18">
        <v>22130</v>
      </c>
      <c r="D28" s="18">
        <v>20319</v>
      </c>
      <c r="E28" s="1">
        <v>10266</v>
      </c>
    </row>
    <row r="29" spans="1:6" x14ac:dyDescent="0.25">
      <c r="A29" s="17" t="s">
        <v>25</v>
      </c>
      <c r="B29" s="37" t="s">
        <v>59</v>
      </c>
      <c r="C29" s="18">
        <v>10253</v>
      </c>
      <c r="D29" s="18">
        <v>12574</v>
      </c>
      <c r="E29" s="1">
        <v>7558</v>
      </c>
    </row>
    <row r="30" spans="1:6" x14ac:dyDescent="0.25">
      <c r="A30" s="17" t="s">
        <v>23</v>
      </c>
      <c r="B30" s="37" t="s">
        <v>24</v>
      </c>
      <c r="C30" s="18">
        <v>9264</v>
      </c>
      <c r="D30" s="18">
        <v>8870</v>
      </c>
      <c r="E30" s="1">
        <v>8684</v>
      </c>
    </row>
    <row r="31" spans="1:6" x14ac:dyDescent="0.25">
      <c r="A31" s="17" t="s">
        <v>60</v>
      </c>
      <c r="B31" s="37" t="s">
        <v>27</v>
      </c>
      <c r="C31" s="18">
        <v>4910</v>
      </c>
      <c r="D31" s="28">
        <v>160</v>
      </c>
      <c r="E31" s="4" t="s">
        <v>48</v>
      </c>
    </row>
    <row r="32" spans="1:6" ht="15.75" thickBot="1" x14ac:dyDescent="0.3">
      <c r="A32" s="19" t="s">
        <v>26</v>
      </c>
      <c r="B32" s="40"/>
      <c r="C32" s="29" t="s">
        <v>48</v>
      </c>
      <c r="D32" s="29" t="s">
        <v>48</v>
      </c>
      <c r="E32" s="2">
        <v>2390</v>
      </c>
    </row>
    <row r="33" spans="1:6" ht="15.75" thickBot="1" x14ac:dyDescent="0.3">
      <c r="A33" s="35" t="s">
        <v>44</v>
      </c>
      <c r="B33" s="35"/>
      <c r="C33" s="15">
        <v>37286</v>
      </c>
      <c r="D33" s="15">
        <v>32048</v>
      </c>
      <c r="E33" s="16">
        <v>24297</v>
      </c>
    </row>
    <row r="34" spans="1:6" x14ac:dyDescent="0.25">
      <c r="A34" s="17" t="s">
        <v>28</v>
      </c>
      <c r="B34" s="39" t="s">
        <v>61</v>
      </c>
      <c r="C34" s="18">
        <v>25487</v>
      </c>
      <c r="D34" s="18">
        <v>18814</v>
      </c>
      <c r="E34" s="1">
        <v>12670</v>
      </c>
    </row>
    <row r="35" spans="1:6" ht="15.75" thickBot="1" x14ac:dyDescent="0.3">
      <c r="A35" s="19" t="s">
        <v>29</v>
      </c>
      <c r="B35" s="40" t="s">
        <v>30</v>
      </c>
      <c r="C35" s="21">
        <v>11799</v>
      </c>
      <c r="D35" s="21">
        <v>13234</v>
      </c>
      <c r="E35" s="2">
        <v>11627</v>
      </c>
    </row>
    <row r="36" spans="1:6" ht="15.75" thickBot="1" x14ac:dyDescent="0.3">
      <c r="A36" s="35" t="s">
        <v>45</v>
      </c>
      <c r="B36" s="35"/>
      <c r="C36" s="15">
        <v>15935</v>
      </c>
      <c r="D36" s="15">
        <v>18964</v>
      </c>
      <c r="E36" s="16">
        <v>16219</v>
      </c>
    </row>
    <row r="37" spans="1:6" ht="15.75" thickBot="1" x14ac:dyDescent="0.3">
      <c r="A37" s="30" t="s">
        <v>31</v>
      </c>
      <c r="B37" s="41" t="s">
        <v>32</v>
      </c>
      <c r="C37" s="31">
        <v>15935</v>
      </c>
      <c r="D37" s="31">
        <v>18964</v>
      </c>
      <c r="E37" s="7">
        <v>16219</v>
      </c>
      <c r="F37" s="8"/>
    </row>
    <row r="38" spans="1:6" ht="15.75" thickBot="1" x14ac:dyDescent="0.3">
      <c r="A38" s="35" t="s">
        <v>46</v>
      </c>
      <c r="B38" s="35"/>
      <c r="C38" s="15">
        <v>16826</v>
      </c>
      <c r="D38" s="15">
        <v>19344</v>
      </c>
      <c r="E38" s="16">
        <f>SUBTOTAL(9,E39:E41)</f>
        <v>15390</v>
      </c>
    </row>
    <row r="39" spans="1:6" x14ac:dyDescent="0.25">
      <c r="A39" s="17" t="s">
        <v>65</v>
      </c>
      <c r="B39" s="37" t="s">
        <v>33</v>
      </c>
      <c r="C39" s="18">
        <v>9316</v>
      </c>
      <c r="D39" s="18">
        <v>11520</v>
      </c>
      <c r="E39" s="1">
        <v>9313</v>
      </c>
    </row>
    <row r="40" spans="1:6" x14ac:dyDescent="0.25">
      <c r="A40" s="17" t="s">
        <v>66</v>
      </c>
      <c r="B40" s="37" t="s">
        <v>34</v>
      </c>
      <c r="C40" s="18">
        <v>4207</v>
      </c>
      <c r="D40" s="18">
        <v>4302</v>
      </c>
      <c r="E40" s="1">
        <v>3567</v>
      </c>
    </row>
    <row r="41" spans="1:6" ht="15.75" thickBot="1" x14ac:dyDescent="0.3">
      <c r="A41" s="19" t="s">
        <v>35</v>
      </c>
      <c r="B41" s="40" t="s">
        <v>36</v>
      </c>
      <c r="C41" s="21">
        <v>3303</v>
      </c>
      <c r="D41" s="21">
        <v>3522</v>
      </c>
      <c r="E41" s="3">
        <v>2510</v>
      </c>
      <c r="F41" s="8"/>
    </row>
    <row r="43" spans="1:6" x14ac:dyDescent="0.25">
      <c r="D43" s="6"/>
      <c r="E43" s="6"/>
      <c r="F43" s="6"/>
    </row>
  </sheetData>
  <mergeCells count="9">
    <mergeCell ref="B4:E4"/>
    <mergeCell ref="A33:B33"/>
    <mergeCell ref="A36:B36"/>
    <mergeCell ref="A38:B38"/>
    <mergeCell ref="A8:B8"/>
    <mergeCell ref="A11:B11"/>
    <mergeCell ref="A20:B20"/>
    <mergeCell ref="A26:B26"/>
    <mergeCell ref="B5:E5"/>
  </mergeCells>
  <hyperlinks>
    <hyperlink ref="B9" r:id="rId1"/>
    <hyperlink ref="B13" r:id="rId2"/>
    <hyperlink ref="B12" r:id="rId3"/>
    <hyperlink ref="B16" r:id="rId4"/>
    <hyperlink ref="B14" r:id="rId5"/>
    <hyperlink ref="B18" r:id="rId6"/>
    <hyperlink ref="B15" r:id="rId7"/>
    <hyperlink ref="B17" r:id="rId8"/>
    <hyperlink ref="B27" r:id="rId9"/>
    <hyperlink ref="B37" r:id="rId10"/>
    <hyperlink ref="B40" r:id="rId11"/>
    <hyperlink ref="B22" r:id="rId12"/>
    <hyperlink ref="B24" r:id="rId13"/>
    <hyperlink ref="B28" r:id="rId14"/>
    <hyperlink ref="B30" r:id="rId15"/>
    <hyperlink ref="B31" r:id="rId16"/>
    <hyperlink ref="B34" r:id="rId17"/>
    <hyperlink ref="B35" r:id="rId18"/>
    <hyperlink ref="B39" r:id="rId19"/>
    <hyperlink ref="B23" r:id="rId20"/>
  </hyperlinks>
  <pageMargins left="0.7" right="0.7" top="0.78740157499999996" bottom="0.78740157499999996" header="0.3" footer="0.3"/>
  <pageSetup paperSize="9" scale="61" fitToHeight="0" orientation="landscape"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871FEDB684224DBDE6C99E410D6D07" ma:contentTypeVersion="10" ma:contentTypeDescription="Vytvoří nový dokument" ma:contentTypeScope="" ma:versionID="871c9ee121c2df6307d40ccd1c206e3f">
  <xsd:schema xmlns:xsd="http://www.w3.org/2001/XMLSchema" xmlns:xs="http://www.w3.org/2001/XMLSchema" xmlns:p="http://schemas.microsoft.com/office/2006/metadata/properties" xmlns:ns3="72d4af76-a2e4-467b-b006-335ce06dd54d" targetNamespace="http://schemas.microsoft.com/office/2006/metadata/properties" ma:root="true" ma:fieldsID="7a34fc99bb92de7385e9debe4a208ae4" ns3:_="">
    <xsd:import namespace="72d4af76-a2e4-467b-b006-335ce06dd5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4af76-a2e4-467b-b006-335ce06d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DA9895-B7D2-449C-BDC6-BBD61AFAF65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2d4af76-a2e4-467b-b006-335ce06dd54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9E6FBA-613B-47D7-BE01-5CA7D7289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BA81A-DEA0-47E4-9AE0-77FBBB17E9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4af76-a2e4-467b-b006-335ce06d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Plzeňský kraj</vt:lpstr>
      <vt:lpstr>_Suma_Plzeňský_kraj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2023-04-28T09:36:35Z</cp:lastPrinted>
  <dcterms:created xsi:type="dcterms:W3CDTF">2022-06-07T10:48:54Z</dcterms:created>
  <dcterms:modified xsi:type="dcterms:W3CDTF">2024-05-21T14:41:40Z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0x0101004A871FEDB684224DBDE6C99E410D6D07</vt:lpwstr>
  </property>
</Properties>
</file>