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dedera\OneDrive - NIPOS\Desktop\památky-návštěvnost-kontrola\Pamatky finalni\Pamatky finalni\"/>
    </mc:Choice>
  </mc:AlternateContent>
  <bookViews>
    <workbookView xWindow="0" yWindow="0" windowWidth="28800" windowHeight="11580"/>
  </bookViews>
  <sheets>
    <sheet name="Moravskoslezský kraj" sheetId="14" r:id="rId1"/>
  </sheets>
  <externalReferences>
    <externalReference r:id="rId2"/>
  </externalReferences>
  <definedNames>
    <definedName name="_suma">[1]suma!$A$1:$F$5</definedName>
    <definedName name="_Suma_Hlavní_město_Praha">#REF!</definedName>
    <definedName name="_Suma_Jihočeský_kraj">#REF!</definedName>
    <definedName name="_Suma_Jihomoravský_kraj">#REF!</definedName>
    <definedName name="_Suma_Karlovarský_kraj">#REF!</definedName>
    <definedName name="_Suma_Kraj_Vysočina">#REF!</definedName>
    <definedName name="_Suma_Královéhradecký_kraj">#REF!</definedName>
    <definedName name="_Suma_Liberecký_kraj">#REF!</definedName>
    <definedName name="_Suma_Moravskoslezský_kraj">'Moravskoslezský kraj'!$7:$29</definedName>
    <definedName name="_Suma_Olomoucký_kraj">#REF!</definedName>
    <definedName name="_Suma_Pardubický_kraj">#REF!</definedName>
    <definedName name="_Suma_Plzeňský_kraj">#REF!</definedName>
    <definedName name="_Suma_Středočeský_kraj">#REF!</definedName>
    <definedName name="_Suma_Ústecký_kraj">#REF!</definedName>
    <definedName name="_Suma_Zlínský_kraj">#REF!</definedName>
    <definedName name="ČR__Celkem">#REF!</definedName>
    <definedName name="Jihočeský">#REF!</definedName>
    <definedName name="Jihomoravský">#REF!</definedName>
    <definedName name="Karlovarský">#REF!</definedName>
    <definedName name="Královéhradecký">#REF!</definedName>
    <definedName name="Liberecký">#REF!</definedName>
    <definedName name="Moravskoslezský">#REF!</definedName>
    <definedName name="Olomoucký">#REF!</definedName>
    <definedName name="Pardubický">#REF!</definedName>
    <definedName name="Plzeňský">#REF!</definedName>
    <definedName name="Praha">#REF!</definedName>
    <definedName name="Středočeský">#REF!</definedName>
    <definedName name="Ústecký">#REF!</definedName>
    <definedName name="Vysočina">#REF!</definedName>
    <definedName name="Zlínský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4" l="1"/>
  <c r="E15" i="14"/>
</calcChain>
</file>

<file path=xl/sharedStrings.xml><?xml version="1.0" encoding="utf-8"?>
<sst xmlns="http://schemas.openxmlformats.org/spreadsheetml/2006/main" count="60" uniqueCount="49">
  <si>
    <t>Zámek Slezské Rudoltice</t>
  </si>
  <si>
    <t xml:space="preserve">Státní zámek Janovice u Rýmařova </t>
  </si>
  <si>
    <t xml:space="preserve">Hrad Starý Jičín </t>
  </si>
  <si>
    <t>Vyhlídková věž Trúba, Štramberk</t>
  </si>
  <si>
    <t>Státní zámek Hradec nad Moravicí</t>
  </si>
  <si>
    <t>Státní zámek Raduň</t>
  </si>
  <si>
    <t>Slezskoostravský hrad, Slezská Ostrava</t>
  </si>
  <si>
    <t>Vyhlídková věž Nové radnice, Ostrava</t>
  </si>
  <si>
    <t>www.mesto-albrechtice.cz</t>
  </si>
  <si>
    <t>www.slezskerudoltice.cz</t>
  </si>
  <si>
    <t>www.infokrnov.cz</t>
  </si>
  <si>
    <t>www.zamek-janoviceurymarova.cz</t>
  </si>
  <si>
    <t>www.karvina.cz</t>
  </si>
  <si>
    <t>www.stary-jicin.cz</t>
  </si>
  <si>
    <t>www.zamek-hradec.cz</t>
  </si>
  <si>
    <t>www.zamek-radun.cz</t>
  </si>
  <si>
    <t>www.dul-michal.cz</t>
  </si>
  <si>
    <t>.</t>
  </si>
  <si>
    <t>Název</t>
  </si>
  <si>
    <t>návštěvnost 2021</t>
  </si>
  <si>
    <t>webové stránky</t>
  </si>
  <si>
    <t xml:space="preserve">Celkem Okres Bruntál </t>
  </si>
  <si>
    <t xml:space="preserve">Celkem Okres Karviná </t>
  </si>
  <si>
    <t xml:space="preserve">Celkem Okres Nový Jičín </t>
  </si>
  <si>
    <t xml:space="preserve">Celkem Okres Opava </t>
  </si>
  <si>
    <t xml:space="preserve">Celkem Okres Ostrava </t>
  </si>
  <si>
    <t>Památky</t>
  </si>
  <si>
    <t>Návštěvnost</t>
  </si>
  <si>
    <t>1) Údaj zahrnuje pouze jednotky, které daly souhlas se zveřejněním dat.</t>
  </si>
  <si>
    <t>návštěvnost 2022</t>
  </si>
  <si>
    <t>Zámek Linhartovy, Albrechtice</t>
  </si>
  <si>
    <t>Zámek Kravaře</t>
  </si>
  <si>
    <t>www.zamekkravare.cz</t>
  </si>
  <si>
    <t>x</t>
  </si>
  <si>
    <t>Důl Michal, Ostrava - Michálkovice</t>
  </si>
  <si>
    <t>www.ostravainfo.cz/vyhlidkova-vez/</t>
  </si>
  <si>
    <r>
      <t>363 253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</si>
  <si>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t>návštěvnost 2023</t>
  </si>
  <si>
    <t xml:space="preserve">Radniční věž, Krnov </t>
  </si>
  <si>
    <t>Celkem Okres Frýdek-Místek</t>
  </si>
  <si>
    <t>Zámek Paskov</t>
  </si>
  <si>
    <t>www.mesto-paskov.cz</t>
  </si>
  <si>
    <t>Zámek Fryštát, Karviná</t>
  </si>
  <si>
    <t>www.stramberska-truba.info</t>
  </si>
  <si>
    <t>www.slezskoostravskyhrad.cz</t>
  </si>
  <si>
    <r>
      <t>236 731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</si>
  <si>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r>
      <t>358 012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</si>
  <si>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r>
      <t>Moravskoslezský kraj</t>
    </r>
    <r>
      <rPr>
        <vertAlign val="superscript"/>
        <sz val="11"/>
        <color theme="1"/>
        <rFont val="Calibri"/>
        <family val="2"/>
        <charset val="238"/>
        <scheme val="minor"/>
      </rPr>
      <t>2)</t>
    </r>
  </si>
  <si>
    <t>2) Některé zpravodajské jednotky zřizují více památkových objektů.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</si>
</sst>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E1841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0">
    <xf numFmtId="0" fontId="0" fillId="0" borderId="0" xfId="0"/>
    <xf numFmtId="3" fontId="0" fillId="0" borderId="3" xfId="0" applyNumberFormat="1" applyFont="1" applyFill="1" applyBorder="1" applyAlignment="1">
      <alignment horizontal="right"/>
    </xf>
    <xf numFmtId="3" fontId="1" fillId="0" borderId="5" xfId="0" applyNumberFormat="1" applyFont="1" applyFill="1" applyBorder="1" applyAlignment="1">
      <alignment horizontal="right"/>
    </xf>
    <xf numFmtId="3" fontId="0" fillId="0" borderId="6" xfId="0" applyNumberFormat="1" applyFont="1" applyFill="1" applyBorder="1" applyAlignment="1">
      <alignment horizontal="right"/>
    </xf>
    <xf numFmtId="3" fontId="1" fillId="0" borderId="2" xfId="0" applyNumberFormat="1" applyFont="1" applyFill="1" applyBorder="1" applyAlignment="1">
      <alignment horizontal="right"/>
    </xf>
    <xf numFmtId="3" fontId="0" fillId="0" borderId="5" xfId="0" applyNumberFormat="1" applyFont="1" applyFill="1" applyBorder="1" applyAlignment="1">
      <alignment horizontal="right"/>
    </xf>
    <xf numFmtId="3" fontId="0" fillId="0" borderId="4" xfId="0" applyNumberFormat="1" applyFont="1" applyFill="1" applyBorder="1" applyAlignment="1">
      <alignment horizontal="right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1" fillId="0" borderId="1" xfId="0" applyFont="1" applyFill="1" applyBorder="1" applyAlignment="1"/>
    <xf numFmtId="0" fontId="1" fillId="0" borderId="3" xfId="0" applyFont="1" applyFill="1" applyBorder="1" applyAlignment="1"/>
    <xf numFmtId="0" fontId="1" fillId="0" borderId="2" xfId="0" applyFont="1" applyFill="1" applyBorder="1" applyAlignment="1"/>
    <xf numFmtId="0" fontId="1" fillId="0" borderId="2" xfId="0" applyFont="1" applyFill="1" applyBorder="1" applyAlignment="1">
      <alignment vertical="top"/>
    </xf>
    <xf numFmtId="0" fontId="1" fillId="0" borderId="4" xfId="0" applyFont="1" applyFill="1" applyBorder="1" applyAlignment="1">
      <alignment vertical="top"/>
    </xf>
    <xf numFmtId="0" fontId="1" fillId="0" borderId="5" xfId="0" applyFont="1" applyFill="1" applyBorder="1" applyAlignment="1">
      <alignment vertical="top"/>
    </xf>
    <xf numFmtId="0" fontId="1" fillId="0" borderId="3" xfId="0" applyFont="1" applyFill="1" applyBorder="1" applyAlignment="1">
      <alignment vertical="top"/>
    </xf>
    <xf numFmtId="0" fontId="5" fillId="0" borderId="3" xfId="0" applyFont="1" applyFill="1" applyBorder="1" applyAlignment="1">
      <alignment horizontal="right" vertical="center"/>
    </xf>
    <xf numFmtId="0" fontId="6" fillId="0" borderId="2" xfId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3" fontId="0" fillId="0" borderId="2" xfId="0" applyNumberFormat="1" applyFont="1" applyFill="1" applyBorder="1" applyAlignment="1">
      <alignment horizontal="right"/>
    </xf>
    <xf numFmtId="3" fontId="5" fillId="0" borderId="3" xfId="0" applyNumberFormat="1" applyFont="1" applyFill="1" applyBorder="1" applyAlignment="1">
      <alignment vertical="center"/>
    </xf>
    <xf numFmtId="0" fontId="6" fillId="0" borderId="5" xfId="0" applyNumberFormat="1" applyFont="1" applyFill="1" applyBorder="1" applyAlignment="1">
      <alignment horizontal="right" vertical="center"/>
    </xf>
    <xf numFmtId="3" fontId="5" fillId="0" borderId="5" xfId="1" applyNumberFormat="1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vertical="center"/>
    </xf>
    <xf numFmtId="3" fontId="5" fillId="0" borderId="3" xfId="1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vertical="top"/>
    </xf>
    <xf numFmtId="3" fontId="5" fillId="0" borderId="6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top"/>
    </xf>
    <xf numFmtId="3" fontId="0" fillId="0" borderId="0" xfId="0" applyNumberFormat="1" applyFont="1" applyFill="1" applyBorder="1" applyAlignment="1">
      <alignment horizontal="right"/>
    </xf>
    <xf numFmtId="3" fontId="5" fillId="0" borderId="4" xfId="1" applyNumberFormat="1" applyFont="1" applyFill="1" applyBorder="1" applyAlignment="1">
      <alignment vertical="center"/>
    </xf>
    <xf numFmtId="3" fontId="5" fillId="0" borderId="2" xfId="1" applyNumberFormat="1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vertical="center"/>
    </xf>
    <xf numFmtId="3" fontId="0" fillId="0" borderId="0" xfId="0" applyNumberFormat="1"/>
    <xf numFmtId="0" fontId="4" fillId="0" borderId="0" xfId="0" applyFont="1" applyAlignment="1">
      <alignment horizontal="left"/>
    </xf>
    <xf numFmtId="0" fontId="0" fillId="0" borderId="0" xfId="0" applyFill="1"/>
    <xf numFmtId="0" fontId="0" fillId="0" borderId="0" xfId="0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5" xfId="0" applyNumberFormat="1" applyFont="1" applyFill="1" applyBorder="1" applyAlignment="1">
      <alignment horizontal="left" vertical="top"/>
    </xf>
    <xf numFmtId="0" fontId="0" fillId="0" borderId="5" xfId="0" applyFont="1" applyFill="1" applyBorder="1" applyAlignment="1">
      <alignment horizontal="left" vertical="top"/>
    </xf>
    <xf numFmtId="0" fontId="0" fillId="0" borderId="5" xfId="0" applyNumberFormat="1" applyFont="1" applyFill="1" applyBorder="1" applyAlignment="1">
      <alignment horizontal="left"/>
    </xf>
    <xf numFmtId="0" fontId="7" fillId="0" borderId="2" xfId="1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5" xfId="1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E18419"/>
      <color rgb="FFB398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m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ary-jicin.cz/" TargetMode="External"/><Relationship Id="rId2" Type="http://schemas.openxmlformats.org/officeDocument/2006/relationships/hyperlink" Target="http://www.karvina.cz/" TargetMode="External"/><Relationship Id="rId1" Type="http://schemas.openxmlformats.org/officeDocument/2006/relationships/hyperlink" Target="http://www.slezskerudoltice.cz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ostravainfo.cz/vyhlidkova-vez/" TargetMode="External"/><Relationship Id="rId4" Type="http://schemas.openxmlformats.org/officeDocument/2006/relationships/hyperlink" Target="http://www.dul-michal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pageSetUpPr fitToPage="1"/>
  </sheetPr>
  <dimension ref="A1:E30"/>
  <sheetViews>
    <sheetView tabSelected="1" workbookViewId="0"/>
  </sheetViews>
  <sheetFormatPr defaultRowHeight="15" x14ac:dyDescent="0.25"/>
  <cols>
    <col min="1" max="1" width="108.7109375" customWidth="1"/>
    <col min="2" max="2" width="55.7109375" customWidth="1"/>
    <col min="3" max="5" width="16.7109375" customWidth="1"/>
  </cols>
  <sheetData>
    <row r="1" spans="1:5" ht="17.25" x14ac:dyDescent="0.25">
      <c r="B1" s="7" t="s">
        <v>47</v>
      </c>
      <c r="C1">
        <v>2023</v>
      </c>
      <c r="D1" s="7">
        <v>2022</v>
      </c>
      <c r="E1" s="7">
        <v>2021</v>
      </c>
    </row>
    <row r="2" spans="1:5" x14ac:dyDescent="0.25">
      <c r="B2" s="7" t="s">
        <v>26</v>
      </c>
      <c r="C2" s="43">
        <v>16</v>
      </c>
      <c r="D2" s="44">
        <v>14</v>
      </c>
      <c r="E2" s="44">
        <v>13</v>
      </c>
    </row>
    <row r="3" spans="1:5" ht="17.25" x14ac:dyDescent="0.25">
      <c r="B3" s="7" t="s">
        <v>27</v>
      </c>
      <c r="C3" s="8" t="s">
        <v>46</v>
      </c>
      <c r="D3" s="8" t="s">
        <v>36</v>
      </c>
      <c r="E3" s="8" t="s">
        <v>45</v>
      </c>
    </row>
    <row r="4" spans="1:5" x14ac:dyDescent="0.25">
      <c r="B4" s="46" t="s">
        <v>28</v>
      </c>
      <c r="C4" s="46"/>
      <c r="D4" s="46"/>
      <c r="E4" s="46"/>
    </row>
    <row r="5" spans="1:5" x14ac:dyDescent="0.25">
      <c r="B5" s="46" t="s">
        <v>48</v>
      </c>
      <c r="C5" s="46"/>
      <c r="D5" s="46"/>
      <c r="E5" s="46"/>
    </row>
    <row r="6" spans="1:5" x14ac:dyDescent="0.25">
      <c r="B6" s="42"/>
      <c r="C6" s="42"/>
      <c r="D6" s="42"/>
      <c r="E6" s="42"/>
    </row>
    <row r="7" spans="1:5" ht="15.75" thickBot="1" x14ac:dyDescent="0.3">
      <c r="A7" s="9" t="s">
        <v>18</v>
      </c>
      <c r="B7" s="9" t="s">
        <v>20</v>
      </c>
      <c r="C7" s="45" t="s">
        <v>37</v>
      </c>
      <c r="D7" s="45" t="s">
        <v>29</v>
      </c>
      <c r="E7" s="45" t="s">
        <v>19</v>
      </c>
    </row>
    <row r="8" spans="1:5" ht="15.75" thickBot="1" x14ac:dyDescent="0.3">
      <c r="A8" s="49" t="s">
        <v>21</v>
      </c>
      <c r="B8" s="49"/>
      <c r="C8" s="22" t="s">
        <v>17</v>
      </c>
      <c r="D8" s="22" t="s">
        <v>17</v>
      </c>
      <c r="E8" s="2" t="s">
        <v>17</v>
      </c>
    </row>
    <row r="9" spans="1:5" x14ac:dyDescent="0.25">
      <c r="A9" s="11" t="s">
        <v>0</v>
      </c>
      <c r="B9" s="50" t="s">
        <v>9</v>
      </c>
      <c r="C9" s="17" t="s">
        <v>17</v>
      </c>
      <c r="D9" s="17" t="s">
        <v>17</v>
      </c>
      <c r="E9" s="4" t="s">
        <v>17</v>
      </c>
    </row>
    <row r="10" spans="1:5" x14ac:dyDescent="0.25">
      <c r="A10" s="10" t="s">
        <v>30</v>
      </c>
      <c r="B10" s="51" t="s">
        <v>8</v>
      </c>
      <c r="C10" s="33">
        <v>7512</v>
      </c>
      <c r="D10" s="16" t="s">
        <v>33</v>
      </c>
      <c r="E10" s="1" t="s">
        <v>33</v>
      </c>
    </row>
    <row r="11" spans="1:5" x14ac:dyDescent="0.25">
      <c r="A11" s="12" t="s">
        <v>1</v>
      </c>
      <c r="B11" s="52" t="s">
        <v>11</v>
      </c>
      <c r="C11" s="19">
        <v>2071</v>
      </c>
      <c r="D11" s="19">
        <v>1755</v>
      </c>
      <c r="E11" s="20">
        <v>1752</v>
      </c>
    </row>
    <row r="12" spans="1:5" ht="15.75" thickBot="1" x14ac:dyDescent="0.3">
      <c r="A12" s="13" t="s">
        <v>38</v>
      </c>
      <c r="B12" s="53" t="s">
        <v>10</v>
      </c>
      <c r="C12" s="36">
        <v>303</v>
      </c>
      <c r="D12" s="36">
        <v>729</v>
      </c>
      <c r="E12" s="6">
        <v>478</v>
      </c>
    </row>
    <row r="13" spans="1:5" ht="15.75" thickBot="1" x14ac:dyDescent="0.3">
      <c r="A13" s="48" t="s">
        <v>39</v>
      </c>
      <c r="B13" s="48"/>
      <c r="C13" s="37">
        <v>951</v>
      </c>
      <c r="D13" s="39" t="s">
        <v>33</v>
      </c>
      <c r="E13" s="5" t="s">
        <v>33</v>
      </c>
    </row>
    <row r="14" spans="1:5" ht="15.75" thickBot="1" x14ac:dyDescent="0.3">
      <c r="A14" s="34" t="s">
        <v>40</v>
      </c>
      <c r="B14" s="54" t="s">
        <v>41</v>
      </c>
      <c r="C14" s="35">
        <v>951</v>
      </c>
      <c r="D14" s="38" t="s">
        <v>33</v>
      </c>
      <c r="E14" s="30" t="s">
        <v>33</v>
      </c>
    </row>
    <row r="15" spans="1:5" ht="15.75" thickBot="1" x14ac:dyDescent="0.3">
      <c r="A15" s="47" t="s">
        <v>22</v>
      </c>
      <c r="B15" s="47"/>
      <c r="C15" s="24">
        <v>16829</v>
      </c>
      <c r="D15" s="24">
        <v>15229</v>
      </c>
      <c r="E15" s="5">
        <f>SUBTOTAL(9,E16:E16)</f>
        <v>7469</v>
      </c>
    </row>
    <row r="16" spans="1:5" ht="15.75" thickBot="1" x14ac:dyDescent="0.3">
      <c r="A16" s="14" t="s">
        <v>42</v>
      </c>
      <c r="B16" s="55" t="s">
        <v>12</v>
      </c>
      <c r="C16" s="23">
        <v>16829</v>
      </c>
      <c r="D16" s="23">
        <v>15229</v>
      </c>
      <c r="E16" s="5">
        <v>7469</v>
      </c>
    </row>
    <row r="17" spans="1:5" ht="15.75" thickBot="1" x14ac:dyDescent="0.3">
      <c r="A17" s="47" t="s">
        <v>23</v>
      </c>
      <c r="B17" s="47"/>
      <c r="C17" s="28">
        <v>90878</v>
      </c>
      <c r="D17" s="28">
        <v>93448</v>
      </c>
      <c r="E17" s="5">
        <v>87518</v>
      </c>
    </row>
    <row r="18" spans="1:5" x14ac:dyDescent="0.25">
      <c r="A18" s="26" t="s">
        <v>3</v>
      </c>
      <c r="B18" s="56" t="s">
        <v>43</v>
      </c>
      <c r="C18" s="27">
        <v>59350</v>
      </c>
      <c r="D18" s="27">
        <v>63092</v>
      </c>
      <c r="E18" s="3">
        <v>54515</v>
      </c>
    </row>
    <row r="19" spans="1:5" ht="15.75" thickBot="1" x14ac:dyDescent="0.3">
      <c r="A19" s="15" t="s">
        <v>2</v>
      </c>
      <c r="B19" s="57" t="s">
        <v>13</v>
      </c>
      <c r="C19" s="25">
        <v>31528</v>
      </c>
      <c r="D19" s="25">
        <v>30356</v>
      </c>
      <c r="E19" s="1">
        <v>33003</v>
      </c>
    </row>
    <row r="20" spans="1:5" ht="15.75" thickBot="1" x14ac:dyDescent="0.3">
      <c r="A20" s="47" t="s">
        <v>24</v>
      </c>
      <c r="B20" s="47"/>
      <c r="C20" s="24">
        <v>92242</v>
      </c>
      <c r="D20" s="24">
        <v>93170</v>
      </c>
      <c r="E20" s="5">
        <f>SUBTOTAL(9,E21:E22)</f>
        <v>76091</v>
      </c>
    </row>
    <row r="21" spans="1:5" x14ac:dyDescent="0.25">
      <c r="A21" s="15" t="s">
        <v>4</v>
      </c>
      <c r="B21" s="51" t="s">
        <v>14</v>
      </c>
      <c r="C21" s="21">
        <v>49901</v>
      </c>
      <c r="D21" s="21">
        <v>45412</v>
      </c>
      <c r="E21" s="3">
        <v>51451</v>
      </c>
    </row>
    <row r="22" spans="1:5" x14ac:dyDescent="0.25">
      <c r="A22" s="12" t="s">
        <v>5</v>
      </c>
      <c r="B22" s="52" t="s">
        <v>15</v>
      </c>
      <c r="C22" s="19">
        <v>30704</v>
      </c>
      <c r="D22" s="19">
        <v>29982</v>
      </c>
      <c r="E22" s="20">
        <v>24640</v>
      </c>
    </row>
    <row r="23" spans="1:5" ht="15.75" thickBot="1" x14ac:dyDescent="0.3">
      <c r="A23" s="29" t="s">
        <v>31</v>
      </c>
      <c r="B23" s="58" t="s">
        <v>32</v>
      </c>
      <c r="C23" s="18">
        <v>11637</v>
      </c>
      <c r="D23" s="18">
        <v>17776</v>
      </c>
      <c r="E23" s="30" t="s">
        <v>33</v>
      </c>
    </row>
    <row r="24" spans="1:5" ht="15.75" thickBot="1" x14ac:dyDescent="0.3">
      <c r="A24" s="47" t="s">
        <v>25</v>
      </c>
      <c r="B24" s="47"/>
      <c r="C24" s="24">
        <v>147226</v>
      </c>
      <c r="D24" s="24">
        <v>158922</v>
      </c>
      <c r="E24" s="5">
        <v>63423</v>
      </c>
    </row>
    <row r="25" spans="1:5" x14ac:dyDescent="0.25">
      <c r="A25" s="12" t="s">
        <v>6</v>
      </c>
      <c r="B25" s="52" t="s">
        <v>44</v>
      </c>
      <c r="C25" s="21">
        <v>83273</v>
      </c>
      <c r="D25" s="21">
        <v>107073</v>
      </c>
      <c r="E25" s="1">
        <v>35517</v>
      </c>
    </row>
    <row r="26" spans="1:5" x14ac:dyDescent="0.25">
      <c r="A26" s="12" t="s">
        <v>7</v>
      </c>
      <c r="B26" s="50" t="s">
        <v>35</v>
      </c>
      <c r="C26" s="32">
        <v>58855</v>
      </c>
      <c r="D26" s="32">
        <v>47697</v>
      </c>
      <c r="E26" s="20">
        <v>24827</v>
      </c>
    </row>
    <row r="27" spans="1:5" ht="15.75" thickBot="1" x14ac:dyDescent="0.3">
      <c r="A27" s="13" t="s">
        <v>34</v>
      </c>
      <c r="B27" s="59" t="s">
        <v>16</v>
      </c>
      <c r="C27" s="31">
        <v>5098</v>
      </c>
      <c r="D27" s="31">
        <v>4152</v>
      </c>
      <c r="E27" s="6">
        <v>3079</v>
      </c>
    </row>
    <row r="29" spans="1:5" x14ac:dyDescent="0.25">
      <c r="C29" s="40"/>
      <c r="D29" s="40"/>
      <c r="E29" s="30"/>
    </row>
    <row r="30" spans="1:5" x14ac:dyDescent="0.25">
      <c r="C30" s="41"/>
      <c r="D30" s="41"/>
      <c r="E30" s="41"/>
    </row>
  </sheetData>
  <mergeCells count="8">
    <mergeCell ref="B4:E4"/>
    <mergeCell ref="B5:E5"/>
    <mergeCell ref="A24:B24"/>
    <mergeCell ref="A20:B20"/>
    <mergeCell ref="A17:B17"/>
    <mergeCell ref="A15:B15"/>
    <mergeCell ref="A13:B13"/>
    <mergeCell ref="A8:B8"/>
  </mergeCells>
  <hyperlinks>
    <hyperlink ref="B9" r:id="rId1"/>
    <hyperlink ref="B16" r:id="rId2"/>
    <hyperlink ref="B19" r:id="rId3"/>
    <hyperlink ref="B27" r:id="rId4"/>
    <hyperlink ref="B26" r:id="rId5"/>
  </hyperlinks>
  <pageMargins left="0.7" right="0.7" top="0.78740157499999996" bottom="0.78740157499999996" header="0.3" footer="0.3"/>
  <pageSetup paperSize="9" scale="61" fitToHeight="0" orientation="landscape"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871FEDB684224DBDE6C99E410D6D07" ma:contentTypeVersion="10" ma:contentTypeDescription="Vytvoří nový dokument" ma:contentTypeScope="" ma:versionID="871c9ee121c2df6307d40ccd1c206e3f">
  <xsd:schema xmlns:xsd="http://www.w3.org/2001/XMLSchema" xmlns:xs="http://www.w3.org/2001/XMLSchema" xmlns:p="http://schemas.microsoft.com/office/2006/metadata/properties" xmlns:ns3="72d4af76-a2e4-467b-b006-335ce06dd54d" targetNamespace="http://schemas.microsoft.com/office/2006/metadata/properties" ma:root="true" ma:fieldsID="7a34fc99bb92de7385e9debe4a208ae4" ns3:_="">
    <xsd:import namespace="72d4af76-a2e4-467b-b006-335ce06dd54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4af76-a2e4-467b-b006-335ce06dd5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60E4BD-BC05-4167-88B2-97486B2C68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d4af76-a2e4-467b-b006-335ce06dd5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1D419C-5C2E-47A4-B763-8430CFB7A2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80DA61-894E-417B-BD59-12BABA17FFF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72d4af76-a2e4-467b-b006-335ce06dd54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Moravskoslezský kraj</vt:lpstr>
      <vt:lpstr>_Suma_Moravskoslezský_kraj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Richtr</dc:creator>
  <cp:lastModifiedBy>Milan Dedera</cp:lastModifiedBy>
  <cp:lastPrinted>2024-05-21T14:48:42Z</cp:lastPrinted>
  <dcterms:created xsi:type="dcterms:W3CDTF">2022-05-27T12:10:53Z</dcterms:created>
  <dcterms:modified xsi:type="dcterms:W3CDTF">2024-05-21T14:48:53Z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0x0101004A871FEDB684224DBDE6C99E410D6D07</vt:lpwstr>
  </property>
</Properties>
</file>