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Karlovarský kraj" sheetId="1" r:id="rId1"/>
  </sheets>
  <externalReferences>
    <externalReference r:id="rId2"/>
  </externalReferences>
  <definedNames>
    <definedName name="_suma">[1]suma!$A$1:$F$5</definedName>
    <definedName name="_Suma_Karlovarský_kraj">'Karlovarský kraj'!$A$8:$E$22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<sst xmlns="http://schemas.openxmlformats.org/spreadsheetml/2006/main" count="47" uniqueCount="38">
  <si>
    <t>.</t>
  </si>
  <si>
    <t>www.skanzendoubrava.cz</t>
  </si>
  <si>
    <t>Kanonie premonstrátů Teplá</t>
  </si>
  <si>
    <t>www.klastertepla.cz</t>
  </si>
  <si>
    <t>www.zamek-kynzvart.cz</t>
  </si>
  <si>
    <t>www.zamek-becov.cz</t>
  </si>
  <si>
    <t>Zámek Chyše</t>
  </si>
  <si>
    <t>www.chyse.com</t>
  </si>
  <si>
    <t>www.zamek-valec.cz</t>
  </si>
  <si>
    <t>Hrad Hartenštejn s Karlovarskou věží, Bochov</t>
  </si>
  <si>
    <t>www.mesto-bochov.cz</t>
  </si>
  <si>
    <t>www.hradloket.cz</t>
  </si>
  <si>
    <t>Název</t>
  </si>
  <si>
    <t>webové stránky</t>
  </si>
  <si>
    <t>návštěvnost 2021</t>
  </si>
  <si>
    <t xml:space="preserve">Celkem Okres Cheb </t>
  </si>
  <si>
    <t xml:space="preserve">Celkem Okres Karlovy Vary </t>
  </si>
  <si>
    <t xml:space="preserve">Celkem Okres Sokolov </t>
  </si>
  <si>
    <t>Státní zámek Valeč</t>
  </si>
  <si>
    <t>Hrad Loket</t>
  </si>
  <si>
    <t>Památky</t>
  </si>
  <si>
    <t>Návštěvnost</t>
  </si>
  <si>
    <t>1) Údaj zahrnuje pouze jednotky, které daly souhlas se zveřejněním dat.</t>
  </si>
  <si>
    <t>návštěvnost 2022</t>
  </si>
  <si>
    <r>
      <t>243 902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</si>
  <si>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2023</t>
  </si>
  <si>
    <t>Skanzen Doubrava (Rustlerův statek)</t>
  </si>
  <si>
    <t>Státní zámek Kynžvart</t>
  </si>
  <si>
    <t>Státní hrad a zámek Bečov</t>
  </si>
  <si>
    <t>Zámecká věž, Karlovy Vary</t>
  </si>
  <si>
    <t>www.karlovyvary.cz</t>
  </si>
  <si>
    <t>x</t>
  </si>
  <si>
    <t>Císařské lázně, Karlovy Vary</t>
  </si>
  <si>
    <t>www.cisarskelazne.cz</t>
  </si>
  <si>
    <r>
      <t>209 632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</si>
  <si>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272 669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</si>
  <si>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2) Některé zpravodajské jednotky zřizují více památkových objektů</t>
  </si>
  <si>
    <r>
      <t>Karlovarský kraj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</si>
</sst>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0" borderId="2" xfId="1" applyNumberFormat="1" applyFont="1" applyFill="1" applyBorder="1"/>
    <xf numFmtId="3" fontId="4" fillId="0" borderId="4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3" fontId="3" fillId="0" borderId="5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3" fontId="4" fillId="0" borderId="2" xfId="0" applyNumberFormat="1" applyFont="1" applyBorder="1"/>
    <xf numFmtId="3" fontId="4" fillId="0" borderId="1" xfId="0" applyNumberFormat="1" applyFont="1" applyBorder="1" applyAlignment="1">
      <alignment horizontal="right"/>
    </xf>
    <xf numFmtId="3" fontId="4" fillId="0" borderId="4" xfId="0" applyNumberFormat="1" applyFont="1" applyBorder="1"/>
    <xf numFmtId="3" fontId="4" fillId="0" borderId="2" xfId="1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5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4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radloket.cz/" TargetMode="External"/><Relationship Id="rId3" Type="http://schemas.openxmlformats.org/officeDocument/2006/relationships/hyperlink" Target="http://www.zamek-kynzvart.cz/" TargetMode="External"/><Relationship Id="rId7" Type="http://schemas.openxmlformats.org/officeDocument/2006/relationships/hyperlink" Target="http://www.mesto-bochov.cz/" TargetMode="External"/><Relationship Id="rId2" Type="http://schemas.openxmlformats.org/officeDocument/2006/relationships/hyperlink" Target="http://www.klastertepla.cz/" TargetMode="External"/><Relationship Id="rId1" Type="http://schemas.openxmlformats.org/officeDocument/2006/relationships/hyperlink" Target="http://www.skanzendoubrava.cz/" TargetMode="External"/><Relationship Id="rId6" Type="http://schemas.openxmlformats.org/officeDocument/2006/relationships/hyperlink" Target="http://www.zamek-valec.cz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hyse.com/" TargetMode="External"/><Relationship Id="rId10" Type="http://schemas.openxmlformats.org/officeDocument/2006/relationships/hyperlink" Target="http://www.cisarskelazne.cz/" TargetMode="External"/><Relationship Id="rId4" Type="http://schemas.openxmlformats.org/officeDocument/2006/relationships/hyperlink" Target="http://www.zamek-becov.cz/" TargetMode="External"/><Relationship Id="rId9" Type="http://schemas.openxmlformats.org/officeDocument/2006/relationships/hyperlink" Target="http://www.karlovyva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7.25" x14ac:dyDescent="0.25">
      <c r="B1" s="9" t="s">
        <v>37</v>
      </c>
      <c r="C1">
        <v>2023</v>
      </c>
      <c r="D1" s="9">
        <v>2022</v>
      </c>
      <c r="E1" s="9">
        <v>2021</v>
      </c>
    </row>
    <row r="2" spans="1:5" x14ac:dyDescent="0.25">
      <c r="B2" s="9" t="s">
        <v>20</v>
      </c>
      <c r="C2" s="27">
        <v>12</v>
      </c>
      <c r="D2" s="28">
        <v>10</v>
      </c>
      <c r="E2" s="28">
        <v>9</v>
      </c>
    </row>
    <row r="3" spans="1:5" ht="17.25" x14ac:dyDescent="0.25">
      <c r="B3" s="9" t="s">
        <v>21</v>
      </c>
      <c r="C3" s="10" t="s">
        <v>35</v>
      </c>
      <c r="D3" s="10" t="s">
        <v>24</v>
      </c>
      <c r="E3" s="10" t="s">
        <v>34</v>
      </c>
    </row>
    <row r="4" spans="1:5" x14ac:dyDescent="0.25">
      <c r="B4" s="31" t="s">
        <v>22</v>
      </c>
      <c r="C4" s="31"/>
      <c r="D4" s="31"/>
      <c r="E4" s="31"/>
    </row>
    <row r="5" spans="1:5" x14ac:dyDescent="0.25">
      <c r="B5" s="31" t="s">
        <v>36</v>
      </c>
      <c r="C5" s="31"/>
      <c r="D5" s="31"/>
      <c r="E5" s="31"/>
    </row>
    <row r="6" spans="1:5" x14ac:dyDescent="0.25">
      <c r="B6" s="26"/>
      <c r="C6" s="26"/>
      <c r="D6" s="26"/>
      <c r="E6" s="26"/>
    </row>
    <row r="7" spans="1:5" ht="15.75" thickBot="1" x14ac:dyDescent="0.3">
      <c r="A7" s="11" t="s">
        <v>12</v>
      </c>
      <c r="B7" s="11" t="s">
        <v>13</v>
      </c>
      <c r="C7" s="29" t="s">
        <v>25</v>
      </c>
      <c r="D7" s="29" t="s">
        <v>23</v>
      </c>
      <c r="E7" s="29" t="s">
        <v>14</v>
      </c>
    </row>
    <row r="8" spans="1:5" ht="15.75" thickBot="1" x14ac:dyDescent="0.3">
      <c r="A8" s="30" t="s">
        <v>15</v>
      </c>
      <c r="B8" s="30"/>
      <c r="C8" s="13" t="s">
        <v>0</v>
      </c>
      <c r="D8" s="13" t="s">
        <v>0</v>
      </c>
      <c r="E8" s="1" t="s">
        <v>0</v>
      </c>
    </row>
    <row r="9" spans="1:5" x14ac:dyDescent="0.25">
      <c r="A9" s="14" t="s">
        <v>2</v>
      </c>
      <c r="B9" s="32" t="s">
        <v>3</v>
      </c>
      <c r="C9" s="15" t="s">
        <v>0</v>
      </c>
      <c r="D9" s="15" t="s">
        <v>0</v>
      </c>
      <c r="E9" s="16" t="s">
        <v>0</v>
      </c>
    </row>
    <row r="10" spans="1:5" ht="15.75" thickBot="1" x14ac:dyDescent="0.3">
      <c r="A10" s="4" t="s">
        <v>26</v>
      </c>
      <c r="B10" s="33" t="s">
        <v>1</v>
      </c>
      <c r="C10" s="12">
        <v>504</v>
      </c>
      <c r="D10" s="12">
        <v>477</v>
      </c>
      <c r="E10" s="17">
        <v>568</v>
      </c>
    </row>
    <row r="11" spans="1:5" ht="15.75" thickBot="1" x14ac:dyDescent="0.3">
      <c r="A11" s="30" t="s">
        <v>16</v>
      </c>
      <c r="B11" s="30"/>
      <c r="C11" s="23" t="s">
        <v>0</v>
      </c>
      <c r="D11" s="19">
        <v>97766</v>
      </c>
      <c r="E11" s="2">
        <v>93717</v>
      </c>
    </row>
    <row r="12" spans="1:5" x14ac:dyDescent="0.25">
      <c r="A12" s="3" t="s">
        <v>28</v>
      </c>
      <c r="B12" s="34" t="s">
        <v>5</v>
      </c>
      <c r="C12" s="18">
        <v>58997</v>
      </c>
      <c r="D12" s="18">
        <v>49026</v>
      </c>
      <c r="E12" s="6">
        <v>53912</v>
      </c>
    </row>
    <row r="13" spans="1:5" x14ac:dyDescent="0.25">
      <c r="A13" s="3" t="s">
        <v>32</v>
      </c>
      <c r="B13" s="34" t="s">
        <v>33</v>
      </c>
      <c r="C13" s="22" t="s">
        <v>0</v>
      </c>
      <c r="D13" s="24" t="s">
        <v>31</v>
      </c>
      <c r="E13" s="21" t="s">
        <v>31</v>
      </c>
    </row>
    <row r="14" spans="1:5" x14ac:dyDescent="0.25">
      <c r="A14" s="3" t="s">
        <v>27</v>
      </c>
      <c r="B14" s="34" t="s">
        <v>4</v>
      </c>
      <c r="C14" s="18">
        <v>34608</v>
      </c>
      <c r="D14" s="18">
        <v>33073</v>
      </c>
      <c r="E14" s="6">
        <v>30074</v>
      </c>
    </row>
    <row r="15" spans="1:5" x14ac:dyDescent="0.25">
      <c r="A15" s="3" t="s">
        <v>18</v>
      </c>
      <c r="B15" s="34" t="s">
        <v>8</v>
      </c>
      <c r="C15" s="18">
        <v>9836</v>
      </c>
      <c r="D15" s="18">
        <v>9136</v>
      </c>
      <c r="E15" s="6">
        <v>6302</v>
      </c>
    </row>
    <row r="16" spans="1:5" x14ac:dyDescent="0.25">
      <c r="A16" s="3" t="s">
        <v>6</v>
      </c>
      <c r="B16" s="34" t="s">
        <v>7</v>
      </c>
      <c r="C16" s="18">
        <v>5123</v>
      </c>
      <c r="D16" s="18">
        <v>3479</v>
      </c>
      <c r="E16" s="6">
        <v>3062</v>
      </c>
    </row>
    <row r="17" spans="1:5" x14ac:dyDescent="0.25">
      <c r="A17" s="3" t="s">
        <v>29</v>
      </c>
      <c r="B17" s="34" t="s">
        <v>30</v>
      </c>
      <c r="C17" s="18">
        <v>4600</v>
      </c>
      <c r="D17" s="18">
        <v>2790</v>
      </c>
      <c r="E17" s="21" t="s">
        <v>31</v>
      </c>
    </row>
    <row r="18" spans="1:5" ht="15.75" thickBot="1" x14ac:dyDescent="0.3">
      <c r="A18" s="4" t="s">
        <v>9</v>
      </c>
      <c r="B18" s="33" t="s">
        <v>10</v>
      </c>
      <c r="C18" s="12">
        <v>689</v>
      </c>
      <c r="D18" s="12">
        <v>262</v>
      </c>
      <c r="E18" s="8">
        <v>367</v>
      </c>
    </row>
    <row r="19" spans="1:5" ht="15.75" thickBot="1" x14ac:dyDescent="0.3">
      <c r="A19" s="30" t="s">
        <v>17</v>
      </c>
      <c r="B19" s="30"/>
      <c r="C19" s="19">
        <v>158312</v>
      </c>
      <c r="D19" s="19">
        <v>145659</v>
      </c>
      <c r="E19" s="2">
        <f>SUBTOTAL(9,E20:E20)</f>
        <v>115347</v>
      </c>
    </row>
    <row r="20" spans="1:5" ht="15.75" thickBot="1" x14ac:dyDescent="0.3">
      <c r="A20" s="5" t="s">
        <v>19</v>
      </c>
      <c r="B20" s="35" t="s">
        <v>11</v>
      </c>
      <c r="C20" s="20">
        <v>158312</v>
      </c>
      <c r="D20" s="20">
        <v>145659</v>
      </c>
      <c r="E20" s="7">
        <v>115347</v>
      </c>
    </row>
    <row r="22" spans="1:5" x14ac:dyDescent="0.25">
      <c r="C22" s="25"/>
      <c r="D22" s="25"/>
      <c r="E22" s="25"/>
    </row>
  </sheetData>
  <mergeCells count="5">
    <mergeCell ref="A8:B8"/>
    <mergeCell ref="A11:B11"/>
    <mergeCell ref="A19:B19"/>
    <mergeCell ref="B4:E4"/>
    <mergeCell ref="B5:E5"/>
  </mergeCells>
  <hyperlinks>
    <hyperlink ref="B10" r:id="rId1"/>
    <hyperlink ref="B9" r:id="rId2"/>
    <hyperlink ref="B14" r:id="rId3"/>
    <hyperlink ref="B12" r:id="rId4"/>
    <hyperlink ref="B16" r:id="rId5"/>
    <hyperlink ref="B15" r:id="rId6"/>
    <hyperlink ref="B18" r:id="rId7"/>
    <hyperlink ref="B20" r:id="rId8"/>
    <hyperlink ref="B17" r:id="rId9"/>
    <hyperlink ref="B13" r:id="rId10"/>
  </hyperlinks>
  <pageMargins left="0.7" right="0.7" top="0.78740157499999996" bottom="0.78740157499999996" header="0.3" footer="0.3"/>
  <pageSetup paperSize="9" scale="61" fitToHeight="0" orientation="landscape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D366A-7255-4396-B44C-F7552BE5180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2d4af76-a2e4-467b-b006-335ce06dd54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E15782-8208-49C9-8757-9DB47164F2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E6903C-5832-4A6B-991A-C4F90041D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Karlovarský kraj</vt:lpstr>
      <vt:lpstr>_Suma_Karlovarský_kraj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2023-04-28T09:43:36Z</cp:lastPrinted>
  <dcterms:created xsi:type="dcterms:W3CDTF">2022-06-07T11:37:24Z</dcterms:created>
  <dcterms:modified xsi:type="dcterms:W3CDTF">2024-05-21T14:44:22Z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