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dera\OneDrive - NIPOS\Desktop\památky-návštěvnost-kontrola\Pamatky finalni\Pamatky finalni\"/>
    </mc:Choice>
  </mc:AlternateContent>
  <bookViews>
    <workbookView xWindow="0" yWindow="0" windowWidth="28800" windowHeight="11580"/>
  </bookViews>
  <sheets>
    <sheet name="Suma Jihomoravský kraj" sheetId="1" r:id="rId1"/>
  </sheets>
  <externalReferences>
    <externalReference r:id="rId2"/>
  </externalReferences>
  <definedNames>
    <definedName name="_suma">[1]suma!$A$1:$F$5</definedName>
    <definedName name="_Suma_Jihomoravský_kraj">'Suma Jihomoravský kraj'!$A$8:$E$52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<sst xmlns="http://schemas.openxmlformats.org/spreadsheetml/2006/main" count="127" uniqueCount="87">
  <si>
    <t>Zámek Boskovice</t>
  </si>
  <si>
    <t>www.zamekboskovice.cz</t>
  </si>
  <si>
    <t>Státní zámek Lysice</t>
  </si>
  <si>
    <t>www.zamek-lysice.cz</t>
  </si>
  <si>
    <t>Státní zámek Rájec nad Svitavou</t>
  </si>
  <si>
    <t>www.zamek-rajec.cz</t>
  </si>
  <si>
    <t>Státní zámek Kunštát</t>
  </si>
  <si>
    <t>www.zamek-kunstat.cz</t>
  </si>
  <si>
    <t>Hrad Boskovice</t>
  </si>
  <si>
    <t>Zámek Letovice</t>
  </si>
  <si>
    <t>www.zamekletovice.cz</t>
  </si>
  <si>
    <t>.</t>
  </si>
  <si>
    <t>www.hrad-veveri.cz</t>
  </si>
  <si>
    <t>Vyhlídková věž Staré radnice, Brno</t>
  </si>
  <si>
    <t>Kapucínská hrobka, Brno</t>
  </si>
  <si>
    <t>Labyrint pod Zelným trhem, Brno</t>
  </si>
  <si>
    <t>Kostnice u sv. Jakuba, Brno</t>
  </si>
  <si>
    <t>Mincmistrovský sklep, Brno</t>
  </si>
  <si>
    <t>Vila Stiassni, Brno</t>
  </si>
  <si>
    <t>www.vila-stiassni.cz</t>
  </si>
  <si>
    <t>www.dolnikounice.cz</t>
  </si>
  <si>
    <t>Státní hrad Pernštejn, Nedvědice</t>
  </si>
  <si>
    <t>www.hrad-pernstejn.cz</t>
  </si>
  <si>
    <t>Hrad a zámek Dolní Kounice</t>
  </si>
  <si>
    <t>Státní zámek Valtice</t>
  </si>
  <si>
    <t>www.zamek-valtice.cz</t>
  </si>
  <si>
    <t>Dietrichsteinská hrobka, Mikulov</t>
  </si>
  <si>
    <t>www.mikulov.cz</t>
  </si>
  <si>
    <t>www.zamek-milotice.cz</t>
  </si>
  <si>
    <t>www.zamek-bucovice.cz</t>
  </si>
  <si>
    <t>www.zamek-slavkov.cz</t>
  </si>
  <si>
    <t>www.hrad-bitov.cz</t>
  </si>
  <si>
    <t>Státní zámek Vranov nad Dyjí se zříceninou Nový Hrádek u Lukova</t>
  </si>
  <si>
    <t>www.zamek-uhercice.cz</t>
  </si>
  <si>
    <t>www.vocznojmo.cz</t>
  </si>
  <si>
    <t>www.znojemskabeseda.cz</t>
  </si>
  <si>
    <t xml:space="preserve">Zámek Miroslav </t>
  </si>
  <si>
    <t>www.miroslavskyzamek.cz</t>
  </si>
  <si>
    <t>Loucký klášter, Znojmo</t>
  </si>
  <si>
    <t>www.znovin.cz</t>
  </si>
  <si>
    <t>Hradební opevnění, Znojmo</t>
  </si>
  <si>
    <t>www.zamek-vranov.cz , www.hrad-novyhradek.cz</t>
  </si>
  <si>
    <t>Název</t>
  </si>
  <si>
    <t>webové stránky</t>
  </si>
  <si>
    <t>návštěvnost 2021</t>
  </si>
  <si>
    <t xml:space="preserve">Celkem Okres Blansko </t>
  </si>
  <si>
    <t xml:space="preserve">Celkem Okres Brno </t>
  </si>
  <si>
    <t xml:space="preserve">Celkem Okres Brno - venkov </t>
  </si>
  <si>
    <t xml:space="preserve">Celkem Okres Břeclav </t>
  </si>
  <si>
    <t xml:space="preserve">Celkem Okres Hodonín </t>
  </si>
  <si>
    <t xml:space="preserve">Celkem Okres Vyškov </t>
  </si>
  <si>
    <t xml:space="preserve">Celkem Okres Znojmo </t>
  </si>
  <si>
    <t>Státní hrad Veveří</t>
  </si>
  <si>
    <t>Státní zámek Bučovice</t>
  </si>
  <si>
    <t>Státní hrad Bítov, Uherčice</t>
  </si>
  <si>
    <t>Radniční věž, Znojmo</t>
  </si>
  <si>
    <t>Znojemské podzemí, Znojmo</t>
  </si>
  <si>
    <t>Památky</t>
  </si>
  <si>
    <t>Návštěvnost</t>
  </si>
  <si>
    <t>návštěvnost 2022</t>
  </si>
  <si>
    <t>www.hradboskovice.cz</t>
  </si>
  <si>
    <t>www.hrobka.kapucini.cz</t>
  </si>
  <si>
    <t>www.ticbrno.cz/labyrint</t>
  </si>
  <si>
    <t>www.ticbrno.cz/kostnice</t>
  </si>
  <si>
    <t>www.ticbrno.cz</t>
  </si>
  <si>
    <t>Klášter Rosa coeli, Dolní Kounice</t>
  </si>
  <si>
    <t>Zámek Rosice</t>
  </si>
  <si>
    <t>www.zamek-rosice.cz</t>
  </si>
  <si>
    <t>Synagoga Dolní Kounice</t>
  </si>
  <si>
    <t>www.zamekkounice.cz</t>
  </si>
  <si>
    <t>Vlkova věž, Znojmo</t>
  </si>
  <si>
    <t>Zámek Moravský Krumlov</t>
  </si>
  <si>
    <t>www.mucha-epopej.cz</t>
  </si>
  <si>
    <t>x</t>
  </si>
  <si>
    <t>návštěvnost 2023</t>
  </si>
  <si>
    <t>www.gotobrno.cz</t>
  </si>
  <si>
    <t>Vodojemy Žlutý kopec, Brno</t>
  </si>
  <si>
    <t>Kryt Denis pod Petrovem, Brno</t>
  </si>
  <si>
    <t>www.zamek-lednice.com</t>
  </si>
  <si>
    <t>Státní zámek Lednice</t>
  </si>
  <si>
    <t>Státní zámek Milotice</t>
  </si>
  <si>
    <t>Zámek Slavkov - Austerlitz</t>
  </si>
  <si>
    <t>Státní zámek Uherčice</t>
  </si>
  <si>
    <r>
      <t>9422 50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</si>
  <si>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1) Údaj zahrnuje pouze jednotky, které daly souhlas se zveřejněním dat.</t>
  </si>
  <si>
    <r>
      <t>Jihomoravský kraj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</si>
  <si>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t>2) Některé zpravodajské jednotky zřizují více památkových objektů.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</si>
</sst>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E1841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3" fontId="4" fillId="0" borderId="1" xfId="1" applyNumberFormat="1" applyFont="1" applyFill="1" applyBorder="1"/>
    <xf numFmtId="0" fontId="3" fillId="0" borderId="5" xfId="0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right"/>
    </xf>
    <xf numFmtId="3" fontId="4" fillId="0" borderId="5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3" fontId="4" fillId="0" borderId="6" xfId="0" applyNumberFormat="1" applyFont="1" applyFill="1" applyBorder="1" applyAlignment="1">
      <alignment horizontal="right"/>
    </xf>
    <xf numFmtId="3" fontId="4" fillId="0" borderId="6" xfId="1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 vertical="center" indent="1"/>
    </xf>
    <xf numFmtId="0" fontId="0" fillId="0" borderId="0" xfId="0" applyFill="1"/>
    <xf numFmtId="0" fontId="0" fillId="0" borderId="0" xfId="0" applyFill="1" applyBorder="1" applyAlignment="1">
      <alignment vertical="center"/>
    </xf>
    <xf numFmtId="3" fontId="0" fillId="0" borderId="0" xfId="0" applyNumberFormat="1" applyFill="1"/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2" xfId="1" applyFont="1" applyFill="1" applyBorder="1"/>
    <xf numFmtId="0" fontId="7" fillId="0" borderId="6" xfId="0" applyFont="1" applyFill="1" applyBorder="1"/>
    <xf numFmtId="0" fontId="7" fillId="0" borderId="3" xfId="1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1" xfId="0" applyFont="1" applyFill="1" applyBorder="1"/>
    <xf numFmtId="0" fontId="7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18419"/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cbrno.cz/" TargetMode="External"/><Relationship Id="rId13" Type="http://schemas.openxmlformats.org/officeDocument/2006/relationships/hyperlink" Target="http://www.dolnikounice.cz/" TargetMode="External"/><Relationship Id="rId18" Type="http://schemas.openxmlformats.org/officeDocument/2006/relationships/hyperlink" Target="http://www.zamek-bucovice.cz/" TargetMode="External"/><Relationship Id="rId26" Type="http://schemas.openxmlformats.org/officeDocument/2006/relationships/hyperlink" Target="http://www.znojemskabeseda.cz/" TargetMode="External"/><Relationship Id="rId3" Type="http://schemas.openxmlformats.org/officeDocument/2006/relationships/hyperlink" Target="http://www.zamek-rajec.cz/" TargetMode="External"/><Relationship Id="rId21" Type="http://schemas.openxmlformats.org/officeDocument/2006/relationships/hyperlink" Target="http://www.zamek-uhercice.cz/" TargetMode="External"/><Relationship Id="rId7" Type="http://schemas.openxmlformats.org/officeDocument/2006/relationships/hyperlink" Target="http://www.gotobrno.cz/" TargetMode="External"/><Relationship Id="rId12" Type="http://schemas.openxmlformats.org/officeDocument/2006/relationships/hyperlink" Target="http://www.hrad-pernstejn.cz/" TargetMode="External"/><Relationship Id="rId17" Type="http://schemas.openxmlformats.org/officeDocument/2006/relationships/hyperlink" Target="http://www.zamek-milotice.cz/" TargetMode="External"/><Relationship Id="rId25" Type="http://schemas.openxmlformats.org/officeDocument/2006/relationships/hyperlink" Target="http://www.znovin.cz/" TargetMode="External"/><Relationship Id="rId2" Type="http://schemas.openxmlformats.org/officeDocument/2006/relationships/hyperlink" Target="http://www.zamek-lysice.cz/" TargetMode="External"/><Relationship Id="rId16" Type="http://schemas.openxmlformats.org/officeDocument/2006/relationships/hyperlink" Target="http://www.mikulov.cz/" TargetMode="External"/><Relationship Id="rId20" Type="http://schemas.openxmlformats.org/officeDocument/2006/relationships/hyperlink" Target="http://www.hrad-bitov.cz/" TargetMode="External"/><Relationship Id="rId29" Type="http://schemas.openxmlformats.org/officeDocument/2006/relationships/hyperlink" Target="http://www.ticbrno.cz/" TargetMode="External"/><Relationship Id="rId1" Type="http://schemas.openxmlformats.org/officeDocument/2006/relationships/hyperlink" Target="http://www.zamekboskovice.cz/" TargetMode="External"/><Relationship Id="rId6" Type="http://schemas.openxmlformats.org/officeDocument/2006/relationships/hyperlink" Target="http://www.hrad-veveri.cz/" TargetMode="External"/><Relationship Id="rId11" Type="http://schemas.openxmlformats.org/officeDocument/2006/relationships/hyperlink" Target="http://www.zamek-rosice.cz/" TargetMode="External"/><Relationship Id="rId24" Type="http://schemas.openxmlformats.org/officeDocument/2006/relationships/hyperlink" Target="http://www.miroslavskyzamek.cz/" TargetMode="External"/><Relationship Id="rId5" Type="http://schemas.openxmlformats.org/officeDocument/2006/relationships/hyperlink" Target="http://www.zamekletovice.cz/" TargetMode="External"/><Relationship Id="rId15" Type="http://schemas.openxmlformats.org/officeDocument/2006/relationships/hyperlink" Target="http://www.zamek-valtice.cz/" TargetMode="External"/><Relationship Id="rId23" Type="http://schemas.openxmlformats.org/officeDocument/2006/relationships/hyperlink" Target="http://www.znojemskabeseda.cz/" TargetMode="External"/><Relationship Id="rId28" Type="http://schemas.openxmlformats.org/officeDocument/2006/relationships/hyperlink" Target="http://www.ticbrno.cz/" TargetMode="External"/><Relationship Id="rId10" Type="http://schemas.openxmlformats.org/officeDocument/2006/relationships/hyperlink" Target="http://www.dolnikounice.cz/" TargetMode="External"/><Relationship Id="rId19" Type="http://schemas.openxmlformats.org/officeDocument/2006/relationships/hyperlink" Target="http://www.zamek-slavkov.cz/" TargetMode="External"/><Relationship Id="rId4" Type="http://schemas.openxmlformats.org/officeDocument/2006/relationships/hyperlink" Target="http://www.zamek-kunstat.cz/" TargetMode="External"/><Relationship Id="rId9" Type="http://schemas.openxmlformats.org/officeDocument/2006/relationships/hyperlink" Target="http://www.vila-stiassni.cz/" TargetMode="External"/><Relationship Id="rId14" Type="http://schemas.openxmlformats.org/officeDocument/2006/relationships/hyperlink" Target="http://www.zamek-lednice.com/" TargetMode="External"/><Relationship Id="rId22" Type="http://schemas.openxmlformats.org/officeDocument/2006/relationships/hyperlink" Target="http://www.vocznojmo.cz/" TargetMode="External"/><Relationship Id="rId27" Type="http://schemas.openxmlformats.org/officeDocument/2006/relationships/hyperlink" Target="http://www.znojemskabeseda.cz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  <col min="6" max="6" width="59.85546875" bestFit="1" customWidth="1"/>
  </cols>
  <sheetData>
    <row r="1" spans="1:5" ht="17.25" x14ac:dyDescent="0.25">
      <c r="A1" s="37"/>
      <c r="B1" s="38" t="s">
        <v>85</v>
      </c>
      <c r="C1" s="37">
        <v>2023</v>
      </c>
      <c r="D1" s="38">
        <v>2022</v>
      </c>
      <c r="E1" s="38">
        <v>2021</v>
      </c>
    </row>
    <row r="2" spans="1:5" x14ac:dyDescent="0.25">
      <c r="A2" s="37"/>
      <c r="B2" s="38" t="s">
        <v>57</v>
      </c>
      <c r="C2" s="37">
        <v>41</v>
      </c>
      <c r="D2" s="38">
        <v>38</v>
      </c>
      <c r="E2" s="38">
        <v>41</v>
      </c>
    </row>
    <row r="3" spans="1:5" ht="17.25" x14ac:dyDescent="0.25">
      <c r="A3" s="37"/>
      <c r="B3" s="38" t="s">
        <v>58</v>
      </c>
      <c r="C3" s="39">
        <v>1327060</v>
      </c>
      <c r="D3" s="40">
        <v>1231889</v>
      </c>
      <c r="E3" s="41" t="s">
        <v>83</v>
      </c>
    </row>
    <row r="4" spans="1:5" x14ac:dyDescent="0.25">
      <c r="A4" s="37"/>
      <c r="B4" s="43" t="s">
        <v>84</v>
      </c>
      <c r="C4" s="43"/>
      <c r="D4" s="43"/>
      <c r="E4" s="43"/>
    </row>
    <row r="5" spans="1:5" x14ac:dyDescent="0.25">
      <c r="A5" s="37"/>
      <c r="B5" s="43" t="s">
        <v>86</v>
      </c>
      <c r="C5" s="43"/>
      <c r="D5" s="43"/>
      <c r="E5" s="43"/>
    </row>
    <row r="6" spans="1:5" x14ac:dyDescent="0.25">
      <c r="A6" s="37"/>
      <c r="B6" s="42"/>
      <c r="C6" s="42"/>
      <c r="D6" s="42"/>
      <c r="E6" s="42"/>
    </row>
    <row r="7" spans="1:5" ht="15.75" thickBot="1" x14ac:dyDescent="0.3">
      <c r="A7" s="10" t="s">
        <v>42</v>
      </c>
      <c r="B7" s="10" t="s">
        <v>43</v>
      </c>
      <c r="C7" s="10" t="s">
        <v>74</v>
      </c>
      <c r="D7" s="10" t="s">
        <v>59</v>
      </c>
      <c r="E7" s="11" t="s">
        <v>44</v>
      </c>
    </row>
    <row r="8" spans="1:5" ht="15.75" thickBot="1" x14ac:dyDescent="0.3">
      <c r="A8" s="44" t="s">
        <v>45</v>
      </c>
      <c r="B8" s="44"/>
      <c r="C8" s="16" t="s">
        <v>11</v>
      </c>
      <c r="D8" s="16" t="s">
        <v>11</v>
      </c>
      <c r="E8" s="3">
        <v>66685</v>
      </c>
    </row>
    <row r="9" spans="1:5" x14ac:dyDescent="0.25">
      <c r="A9" s="1" t="s">
        <v>4</v>
      </c>
      <c r="B9" s="45" t="s">
        <v>5</v>
      </c>
      <c r="C9" s="14">
        <v>24167</v>
      </c>
      <c r="D9" s="14">
        <v>25089</v>
      </c>
      <c r="E9" s="8">
        <v>12644</v>
      </c>
    </row>
    <row r="10" spans="1:5" x14ac:dyDescent="0.25">
      <c r="A10" s="1" t="s">
        <v>8</v>
      </c>
      <c r="B10" s="45" t="s">
        <v>60</v>
      </c>
      <c r="C10" s="14">
        <v>18463</v>
      </c>
      <c r="D10" s="15" t="s">
        <v>11</v>
      </c>
      <c r="E10" s="8">
        <v>17257</v>
      </c>
    </row>
    <row r="11" spans="1:5" x14ac:dyDescent="0.25">
      <c r="A11" s="1" t="s">
        <v>2</v>
      </c>
      <c r="B11" s="45" t="s">
        <v>3</v>
      </c>
      <c r="C11" s="14">
        <v>14242</v>
      </c>
      <c r="D11" s="14">
        <v>12484</v>
      </c>
      <c r="E11" s="8">
        <v>22288</v>
      </c>
    </row>
    <row r="12" spans="1:5" x14ac:dyDescent="0.25">
      <c r="A12" s="1" t="s">
        <v>0</v>
      </c>
      <c r="B12" s="45" t="s">
        <v>1</v>
      </c>
      <c r="C12" s="14">
        <v>8605</v>
      </c>
      <c r="D12" s="15" t="s">
        <v>11</v>
      </c>
      <c r="E12" s="5">
        <v>7080</v>
      </c>
    </row>
    <row r="13" spans="1:5" x14ac:dyDescent="0.25">
      <c r="A13" s="1" t="s">
        <v>6</v>
      </c>
      <c r="B13" s="45" t="s">
        <v>7</v>
      </c>
      <c r="C13" s="14">
        <v>7634</v>
      </c>
      <c r="D13" s="14">
        <v>7850</v>
      </c>
      <c r="E13" s="8">
        <v>6636</v>
      </c>
    </row>
    <row r="14" spans="1:5" ht="15.75" thickBot="1" x14ac:dyDescent="0.3">
      <c r="A14" s="2" t="s">
        <v>9</v>
      </c>
      <c r="B14" s="46" t="s">
        <v>10</v>
      </c>
      <c r="C14" s="18" t="s">
        <v>11</v>
      </c>
      <c r="D14" s="13">
        <v>950</v>
      </c>
      <c r="E14" s="6">
        <v>780</v>
      </c>
    </row>
    <row r="15" spans="1:5" ht="15.75" thickBot="1" x14ac:dyDescent="0.3">
      <c r="A15" s="44" t="s">
        <v>46</v>
      </c>
      <c r="B15" s="44"/>
      <c r="C15" s="20">
        <v>343407</v>
      </c>
      <c r="D15" s="16" t="s">
        <v>11</v>
      </c>
      <c r="E15" s="3">
        <v>173230</v>
      </c>
    </row>
    <row r="16" spans="1:5" x14ac:dyDescent="0.25">
      <c r="A16" s="1" t="s">
        <v>52</v>
      </c>
      <c r="B16" s="45" t="s">
        <v>12</v>
      </c>
      <c r="C16" s="14">
        <v>98980</v>
      </c>
      <c r="D16" s="14">
        <v>90150</v>
      </c>
      <c r="E16" s="5">
        <v>79578</v>
      </c>
    </row>
    <row r="17" spans="1:5" x14ac:dyDescent="0.25">
      <c r="A17" s="1" t="s">
        <v>16</v>
      </c>
      <c r="B17" s="45" t="s">
        <v>63</v>
      </c>
      <c r="C17" s="15" t="s">
        <v>11</v>
      </c>
      <c r="D17" s="15" t="s">
        <v>11</v>
      </c>
      <c r="E17" s="8">
        <v>23408</v>
      </c>
    </row>
    <row r="18" spans="1:5" x14ac:dyDescent="0.25">
      <c r="A18" s="1" t="s">
        <v>13</v>
      </c>
      <c r="B18" s="45" t="s">
        <v>75</v>
      </c>
      <c r="C18" s="14">
        <v>55805</v>
      </c>
      <c r="D18" s="14">
        <v>54284</v>
      </c>
      <c r="E18" s="8">
        <v>28322</v>
      </c>
    </row>
    <row r="19" spans="1:5" x14ac:dyDescent="0.25">
      <c r="A19" s="1" t="s">
        <v>15</v>
      </c>
      <c r="B19" s="45" t="s">
        <v>62</v>
      </c>
      <c r="C19" s="15" t="s">
        <v>11</v>
      </c>
      <c r="D19" s="15" t="s">
        <v>11</v>
      </c>
      <c r="E19" s="8">
        <v>18237</v>
      </c>
    </row>
    <row r="20" spans="1:5" x14ac:dyDescent="0.25">
      <c r="A20" s="1" t="s">
        <v>14</v>
      </c>
      <c r="B20" s="45" t="s">
        <v>61</v>
      </c>
      <c r="C20" s="14">
        <v>33708</v>
      </c>
      <c r="D20" s="14">
        <v>29556</v>
      </c>
      <c r="E20" s="8">
        <v>15450</v>
      </c>
    </row>
    <row r="21" spans="1:5" x14ac:dyDescent="0.25">
      <c r="A21" s="1" t="s">
        <v>76</v>
      </c>
      <c r="B21" s="47" t="s">
        <v>64</v>
      </c>
      <c r="C21" s="31" t="s">
        <v>11</v>
      </c>
      <c r="D21" s="14" t="s">
        <v>73</v>
      </c>
      <c r="E21" s="8" t="s">
        <v>73</v>
      </c>
    </row>
    <row r="22" spans="1:5" x14ac:dyDescent="0.25">
      <c r="A22" s="1" t="s">
        <v>18</v>
      </c>
      <c r="B22" s="48" t="s">
        <v>19</v>
      </c>
      <c r="C22" s="14">
        <v>17015</v>
      </c>
      <c r="D22" s="14">
        <v>14030</v>
      </c>
      <c r="E22" s="8">
        <v>6057</v>
      </c>
    </row>
    <row r="23" spans="1:5" x14ac:dyDescent="0.25">
      <c r="A23" s="1" t="s">
        <v>17</v>
      </c>
      <c r="B23" s="47" t="s">
        <v>64</v>
      </c>
      <c r="C23" s="15" t="s">
        <v>11</v>
      </c>
      <c r="D23" s="12" t="s">
        <v>73</v>
      </c>
      <c r="E23" s="8">
        <v>2178</v>
      </c>
    </row>
    <row r="24" spans="1:5" ht="15.75" thickBot="1" x14ac:dyDescent="0.3">
      <c r="A24" s="21" t="s">
        <v>77</v>
      </c>
      <c r="B24" s="49" t="s">
        <v>64</v>
      </c>
      <c r="C24" s="16" t="s">
        <v>11</v>
      </c>
      <c r="D24" s="33" t="s">
        <v>73</v>
      </c>
      <c r="E24" s="32" t="s">
        <v>73</v>
      </c>
    </row>
    <row r="25" spans="1:5" ht="15.75" thickBot="1" x14ac:dyDescent="0.3">
      <c r="A25" s="44" t="s">
        <v>47</v>
      </c>
      <c r="B25" s="44"/>
      <c r="C25" s="16" t="s">
        <v>11</v>
      </c>
      <c r="D25" s="16" t="s">
        <v>11</v>
      </c>
      <c r="E25" s="3" t="s">
        <v>11</v>
      </c>
    </row>
    <row r="26" spans="1:5" x14ac:dyDescent="0.25">
      <c r="A26" s="1" t="s">
        <v>21</v>
      </c>
      <c r="B26" s="45" t="s">
        <v>22</v>
      </c>
      <c r="C26" s="14">
        <v>81154</v>
      </c>
      <c r="D26" s="14">
        <v>81238</v>
      </c>
      <c r="E26" s="8">
        <v>98976</v>
      </c>
    </row>
    <row r="27" spans="1:5" x14ac:dyDescent="0.25">
      <c r="A27" s="1" t="s">
        <v>65</v>
      </c>
      <c r="B27" s="45" t="s">
        <v>20</v>
      </c>
      <c r="C27" s="14">
        <v>53930</v>
      </c>
      <c r="D27" s="14">
        <v>48116</v>
      </c>
      <c r="E27" s="5">
        <v>41806</v>
      </c>
    </row>
    <row r="28" spans="1:5" x14ac:dyDescent="0.25">
      <c r="A28" s="1" t="s">
        <v>66</v>
      </c>
      <c r="B28" s="47" t="s">
        <v>67</v>
      </c>
      <c r="C28" s="15" t="s">
        <v>11</v>
      </c>
      <c r="D28" s="15" t="s">
        <v>11</v>
      </c>
      <c r="E28" s="9" t="s">
        <v>11</v>
      </c>
    </row>
    <row r="29" spans="1:5" x14ac:dyDescent="0.25">
      <c r="A29" s="1" t="s">
        <v>68</v>
      </c>
      <c r="B29" s="45" t="s">
        <v>20</v>
      </c>
      <c r="C29" s="14">
        <v>6183</v>
      </c>
      <c r="D29" s="14">
        <v>8831</v>
      </c>
      <c r="E29" s="8">
        <v>7503</v>
      </c>
    </row>
    <row r="30" spans="1:5" ht="15.75" thickBot="1" x14ac:dyDescent="0.3">
      <c r="A30" s="2" t="s">
        <v>23</v>
      </c>
      <c r="B30" s="46" t="s">
        <v>69</v>
      </c>
      <c r="C30" s="18" t="s">
        <v>11</v>
      </c>
      <c r="D30" s="18" t="s">
        <v>11</v>
      </c>
      <c r="E30" s="7" t="s">
        <v>11</v>
      </c>
    </row>
    <row r="31" spans="1:5" ht="15.75" thickBot="1" x14ac:dyDescent="0.3">
      <c r="A31" s="44" t="s">
        <v>48</v>
      </c>
      <c r="B31" s="44"/>
      <c r="C31" s="20">
        <v>419520</v>
      </c>
      <c r="D31" s="20">
        <v>400835</v>
      </c>
      <c r="E31" s="3">
        <v>296546</v>
      </c>
    </row>
    <row r="32" spans="1:5" x14ac:dyDescent="0.25">
      <c r="A32" s="1" t="s">
        <v>79</v>
      </c>
      <c r="B32" s="48" t="s">
        <v>78</v>
      </c>
      <c r="C32" s="14">
        <v>348227</v>
      </c>
      <c r="D32" s="14">
        <v>326701</v>
      </c>
      <c r="E32" s="5">
        <v>236718</v>
      </c>
    </row>
    <row r="33" spans="1:7" x14ac:dyDescent="0.25">
      <c r="A33" s="1" t="s">
        <v>24</v>
      </c>
      <c r="B33" s="45" t="s">
        <v>25</v>
      </c>
      <c r="C33" s="14">
        <v>71293</v>
      </c>
      <c r="D33" s="14">
        <v>61077</v>
      </c>
      <c r="E33" s="8">
        <v>59828</v>
      </c>
    </row>
    <row r="34" spans="1:7" ht="15.75" thickBot="1" x14ac:dyDescent="0.3">
      <c r="A34" s="2" t="s">
        <v>26</v>
      </c>
      <c r="B34" s="46" t="s">
        <v>27</v>
      </c>
      <c r="C34" s="19" t="s">
        <v>73</v>
      </c>
      <c r="D34" s="19">
        <v>13057</v>
      </c>
      <c r="E34" s="6" t="s">
        <v>73</v>
      </c>
    </row>
    <row r="35" spans="1:7" ht="15.75" thickBot="1" x14ac:dyDescent="0.3">
      <c r="A35" s="44" t="s">
        <v>49</v>
      </c>
      <c r="B35" s="44"/>
      <c r="C35" s="20">
        <v>40485</v>
      </c>
      <c r="D35" s="20">
        <v>39578</v>
      </c>
      <c r="E35" s="3">
        <f>SUBTOTAL(9,E36:E36)</f>
        <v>29194</v>
      </c>
    </row>
    <row r="36" spans="1:7" ht="15.75" thickBot="1" x14ac:dyDescent="0.3">
      <c r="A36" s="2" t="s">
        <v>80</v>
      </c>
      <c r="B36" s="50" t="s">
        <v>28</v>
      </c>
      <c r="C36" s="20">
        <v>40485</v>
      </c>
      <c r="D36" s="20">
        <v>39578</v>
      </c>
      <c r="E36" s="6">
        <v>29194</v>
      </c>
    </row>
    <row r="37" spans="1:7" ht="15.75" thickBot="1" x14ac:dyDescent="0.3">
      <c r="A37" s="44" t="s">
        <v>50</v>
      </c>
      <c r="B37" s="44"/>
      <c r="C37" s="20">
        <v>36923</v>
      </c>
      <c r="D37" s="20">
        <v>30553</v>
      </c>
      <c r="E37" s="3">
        <v>24238</v>
      </c>
    </row>
    <row r="38" spans="1:7" x14ac:dyDescent="0.25">
      <c r="A38" s="23" t="s">
        <v>81</v>
      </c>
      <c r="B38" s="51" t="s">
        <v>30</v>
      </c>
      <c r="C38" s="24">
        <v>26616</v>
      </c>
      <c r="D38" s="24">
        <v>21923</v>
      </c>
      <c r="E38" s="25">
        <v>17239</v>
      </c>
    </row>
    <row r="39" spans="1:7" ht="15.75" thickBot="1" x14ac:dyDescent="0.3">
      <c r="A39" s="21" t="s">
        <v>53</v>
      </c>
      <c r="B39" s="52" t="s">
        <v>29</v>
      </c>
      <c r="C39" s="20">
        <v>10307</v>
      </c>
      <c r="D39" s="20">
        <v>8630</v>
      </c>
      <c r="E39" s="22">
        <v>6999</v>
      </c>
    </row>
    <row r="40" spans="1:7" ht="15.75" thickBot="1" x14ac:dyDescent="0.3">
      <c r="A40" s="44" t="s">
        <v>51</v>
      </c>
      <c r="B40" s="44"/>
      <c r="C40" s="34" t="s">
        <v>11</v>
      </c>
      <c r="D40" s="20">
        <v>260284</v>
      </c>
      <c r="E40" s="4" t="s">
        <v>11</v>
      </c>
    </row>
    <row r="41" spans="1:7" x14ac:dyDescent="0.25">
      <c r="A41" s="28" t="s">
        <v>54</v>
      </c>
      <c r="B41" s="48" t="s">
        <v>31</v>
      </c>
      <c r="C41" s="29">
        <v>64033</v>
      </c>
      <c r="D41" s="29">
        <v>58497</v>
      </c>
      <c r="E41" s="30">
        <v>65301</v>
      </c>
    </row>
    <row r="42" spans="1:7" x14ac:dyDescent="0.25">
      <c r="A42" s="1" t="s">
        <v>32</v>
      </c>
      <c r="B42" s="45" t="s">
        <v>41</v>
      </c>
      <c r="C42" s="14">
        <v>63983</v>
      </c>
      <c r="D42" s="14">
        <v>59512</v>
      </c>
      <c r="E42" s="8">
        <v>59527</v>
      </c>
      <c r="G42" s="36"/>
    </row>
    <row r="43" spans="1:7" x14ac:dyDescent="0.25">
      <c r="A43" s="1" t="s">
        <v>56</v>
      </c>
      <c r="B43" s="45" t="s">
        <v>35</v>
      </c>
      <c r="C43" s="14">
        <v>58468</v>
      </c>
      <c r="D43" s="14">
        <v>54896</v>
      </c>
      <c r="E43" s="14">
        <v>44691</v>
      </c>
      <c r="G43" s="36"/>
    </row>
    <row r="44" spans="1:7" x14ac:dyDescent="0.25">
      <c r="A44" s="26" t="s">
        <v>71</v>
      </c>
      <c r="B44" s="53" t="s">
        <v>72</v>
      </c>
      <c r="C44" s="27">
        <v>53582</v>
      </c>
      <c r="D44" s="27">
        <v>67701</v>
      </c>
      <c r="E44" s="17" t="s">
        <v>73</v>
      </c>
      <c r="G44" s="36"/>
    </row>
    <row r="45" spans="1:7" x14ac:dyDescent="0.25">
      <c r="A45" s="1" t="s">
        <v>82</v>
      </c>
      <c r="B45" s="45" t="s">
        <v>33</v>
      </c>
      <c r="C45" s="14">
        <v>10001</v>
      </c>
      <c r="D45" s="14">
        <v>9291</v>
      </c>
      <c r="E45" s="8">
        <v>1431</v>
      </c>
      <c r="G45" s="36"/>
    </row>
    <row r="46" spans="1:7" x14ac:dyDescent="0.25">
      <c r="A46" s="1" t="s">
        <v>70</v>
      </c>
      <c r="B46" s="45" t="s">
        <v>34</v>
      </c>
      <c r="C46" s="14">
        <v>3134</v>
      </c>
      <c r="D46" s="14">
        <v>4007</v>
      </c>
      <c r="E46" s="8">
        <v>4523</v>
      </c>
      <c r="G46" s="36"/>
    </row>
    <row r="47" spans="1:7" x14ac:dyDescent="0.25">
      <c r="A47" s="1" t="s">
        <v>38</v>
      </c>
      <c r="B47" s="45" t="s">
        <v>39</v>
      </c>
      <c r="C47" s="31" t="s">
        <v>11</v>
      </c>
      <c r="D47" s="14">
        <v>2987</v>
      </c>
      <c r="E47" s="8" t="s">
        <v>11</v>
      </c>
      <c r="G47" s="36"/>
    </row>
    <row r="48" spans="1:7" x14ac:dyDescent="0.25">
      <c r="A48" s="1" t="s">
        <v>36</v>
      </c>
      <c r="B48" s="45" t="s">
        <v>37</v>
      </c>
      <c r="C48" s="14">
        <v>1545</v>
      </c>
      <c r="D48" s="12" t="s">
        <v>73</v>
      </c>
      <c r="E48" s="9" t="s">
        <v>11</v>
      </c>
      <c r="G48" s="36"/>
    </row>
    <row r="49" spans="1:7" x14ac:dyDescent="0.25">
      <c r="A49" s="1" t="s">
        <v>40</v>
      </c>
      <c r="B49" s="45" t="s">
        <v>35</v>
      </c>
      <c r="C49" s="12">
        <v>572</v>
      </c>
      <c r="D49" s="12">
        <v>455</v>
      </c>
      <c r="E49" s="8">
        <v>1081</v>
      </c>
      <c r="G49" s="36"/>
    </row>
    <row r="50" spans="1:7" ht="15.75" thickBot="1" x14ac:dyDescent="0.3">
      <c r="A50" s="2" t="s">
        <v>55</v>
      </c>
      <c r="B50" s="46" t="s">
        <v>35</v>
      </c>
      <c r="C50" s="19" t="s">
        <v>73</v>
      </c>
      <c r="D50" s="19">
        <v>2938</v>
      </c>
      <c r="E50" s="6">
        <v>27518</v>
      </c>
      <c r="G50" s="36"/>
    </row>
    <row r="51" spans="1:7" x14ac:dyDescent="0.25">
      <c r="E51" s="35"/>
      <c r="G51" s="36"/>
    </row>
    <row r="56" spans="1:7" x14ac:dyDescent="0.25">
      <c r="E56" s="35"/>
    </row>
  </sheetData>
  <mergeCells count="9">
    <mergeCell ref="B4:E4"/>
    <mergeCell ref="B5:E5"/>
    <mergeCell ref="A35:B35"/>
    <mergeCell ref="A37:B37"/>
    <mergeCell ref="A40:B40"/>
    <mergeCell ref="A8:B8"/>
    <mergeCell ref="A15:B15"/>
    <mergeCell ref="A25:B25"/>
    <mergeCell ref="A31:B31"/>
  </mergeCells>
  <hyperlinks>
    <hyperlink ref="B12" r:id="rId1"/>
    <hyperlink ref="B11" r:id="rId2"/>
    <hyperlink ref="B9" r:id="rId3"/>
    <hyperlink ref="B13" r:id="rId4"/>
    <hyperlink ref="B14" r:id="rId5"/>
    <hyperlink ref="B16" r:id="rId6"/>
    <hyperlink ref="B18" r:id="rId7"/>
    <hyperlink ref="B23" r:id="rId8"/>
    <hyperlink ref="B22" r:id="rId9"/>
    <hyperlink ref="B27" r:id="rId10"/>
    <hyperlink ref="B28" r:id="rId11"/>
    <hyperlink ref="B26" r:id="rId12"/>
    <hyperlink ref="B29" r:id="rId13"/>
    <hyperlink ref="B32" r:id="rId14"/>
    <hyperlink ref="B33" r:id="rId15"/>
    <hyperlink ref="B34" r:id="rId16"/>
    <hyperlink ref="B36" r:id="rId17"/>
    <hyperlink ref="B39" r:id="rId18"/>
    <hyperlink ref="B38" r:id="rId19"/>
    <hyperlink ref="B41" r:id="rId20"/>
    <hyperlink ref="B45" r:id="rId21"/>
    <hyperlink ref="B46" r:id="rId22"/>
    <hyperlink ref="B50" r:id="rId23"/>
    <hyperlink ref="B48" r:id="rId24"/>
    <hyperlink ref="B47" r:id="rId25"/>
    <hyperlink ref="B43" r:id="rId26"/>
    <hyperlink ref="B49" r:id="rId27"/>
    <hyperlink ref="B21" r:id="rId28"/>
    <hyperlink ref="B24" r:id="rId29"/>
  </hyperlinks>
  <pageMargins left="0.7" right="0.7" top="0.78740157499999996" bottom="0.78740157499999996" header="0.3" footer="0.3"/>
  <pageSetup paperSize="9" scale="61" fitToHeight="0" orientation="landscape"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871c9ee121c2df6307d40ccd1c206e3f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a34fc99bb92de7385e9debe4a208ae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65988-D58F-4C22-90E8-C95C7092647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72d4af76-a2e4-467b-b006-335ce06dd54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C3F4B9-181A-4E90-A34B-D9216EB1E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7D1B80-1714-4051-B658-70FB7183EB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Suma Jihomoravský kraj</vt:lpstr>
      <vt:lpstr>_Suma_Jihomoravský_kraj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2024-05-21T15:03:50Z</cp:lastPrinted>
  <dcterms:created xsi:type="dcterms:W3CDTF">2022-06-07T13:30:19Z</dcterms:created>
  <dcterms:modified xsi:type="dcterms:W3CDTF">2024-05-21T15:04:02Z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