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1\OBOR_Sešity\Makety\Final\"/>
    </mc:Choice>
  </mc:AlternateContent>
  <bookViews>
    <workbookView xWindow="0" yWindow="0" windowWidth="28800" windowHeight="11475"/>
  </bookViews>
  <sheets>
    <sheet name="1.1" sheetId="8" r:id="rId1"/>
    <sheet name="1.2" sheetId="1" r:id="rId2"/>
    <sheet name="1.3" sheetId="2" r:id="rId3"/>
    <sheet name="1.4" sheetId="3" r:id="rId4"/>
    <sheet name="2.1" sheetId="5" r:id="rId5"/>
    <sheet name="2.2" sheetId="6" r:id="rId6"/>
    <sheet name="2.3" sheetId="7" r:id="rId7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  <c r="E6" i="5"/>
  <c r="F6" i="5"/>
  <c r="G6" i="5"/>
  <c r="H6" i="5"/>
  <c r="I6" i="5"/>
  <c r="J6" i="5"/>
  <c r="C6" i="5"/>
  <c r="D4" i="6"/>
  <c r="C4" i="6"/>
  <c r="C4" i="3" l="1"/>
</calcChain>
</file>

<file path=xl/sharedStrings.xml><?xml version="1.0" encoding="utf-8"?>
<sst xmlns="http://schemas.openxmlformats.org/spreadsheetml/2006/main" count="569" uniqueCount="218">
  <si>
    <t>z toho</t>
  </si>
  <si>
    <t xml:space="preserve">školních učebnic </t>
  </si>
  <si>
    <t>dětských knih</t>
  </si>
  <si>
    <t>vysokoškolských skript a učebnic</t>
  </si>
  <si>
    <t>česky</t>
  </si>
  <si>
    <t>anglicky</t>
  </si>
  <si>
    <t>německy</t>
  </si>
  <si>
    <t>slovensky</t>
  </si>
  <si>
    <t>francouzsky</t>
  </si>
  <si>
    <t>rusky</t>
  </si>
  <si>
    <t>španělsky</t>
  </si>
  <si>
    <t>vícejazyčně</t>
  </si>
  <si>
    <t>ostatní</t>
  </si>
  <si>
    <t>Tematická skupina</t>
  </si>
  <si>
    <t>Počet titulů</t>
  </si>
  <si>
    <t>knihy</t>
  </si>
  <si>
    <t>brožury</t>
  </si>
  <si>
    <t>1.</t>
  </si>
  <si>
    <t>Všeobecnosti</t>
  </si>
  <si>
    <t>2.</t>
  </si>
  <si>
    <t>Filozofie, psychologie</t>
  </si>
  <si>
    <t>3.</t>
  </si>
  <si>
    <t>Náboženství, teologie</t>
  </si>
  <si>
    <t>4.</t>
  </si>
  <si>
    <t>Sociologie, statistika</t>
  </si>
  <si>
    <t>5.</t>
  </si>
  <si>
    <t>Politika, ekonomie</t>
  </si>
  <si>
    <t>6.</t>
  </si>
  <si>
    <t>7.</t>
  </si>
  <si>
    <t>Vojenství a vojenské vědy</t>
  </si>
  <si>
    <t>8.</t>
  </si>
  <si>
    <t>Školství, pedagogika, volný čas</t>
  </si>
  <si>
    <t>9.</t>
  </si>
  <si>
    <t>Obchod, spoje, doprava, cestovní ruch</t>
  </si>
  <si>
    <t>10.</t>
  </si>
  <si>
    <t>Etnografie, kulturní antropologie 
(obyčeje, folklor, tradice)</t>
  </si>
  <si>
    <t>11.</t>
  </si>
  <si>
    <t>Filologie, jazyky, jazykověda</t>
  </si>
  <si>
    <t>12.</t>
  </si>
  <si>
    <t>Matematika</t>
  </si>
  <si>
    <t>13.</t>
  </si>
  <si>
    <t>Přírodní vědy</t>
  </si>
  <si>
    <t>14.</t>
  </si>
  <si>
    <t>Lékařské vědy, zdravotnictví</t>
  </si>
  <si>
    <t>15.</t>
  </si>
  <si>
    <t>16.</t>
  </si>
  <si>
    <t>17.</t>
  </si>
  <si>
    <t xml:space="preserve"> Domácí hospodaření</t>
  </si>
  <si>
    <t>18.</t>
  </si>
  <si>
    <t>Management, řízení a organizace</t>
  </si>
  <si>
    <t>19.</t>
  </si>
  <si>
    <t>20.</t>
  </si>
  <si>
    <t>21.</t>
  </si>
  <si>
    <t>Hudba, divadlo, film apod. umění</t>
  </si>
  <si>
    <t>22.</t>
  </si>
  <si>
    <t>Hry a sport</t>
  </si>
  <si>
    <t>23.</t>
  </si>
  <si>
    <t>a)  Dějiny literatury a literární kritika</t>
  </si>
  <si>
    <t>b)  Literární texty</t>
  </si>
  <si>
    <t>4  376</t>
  </si>
  <si>
    <t>24.</t>
  </si>
  <si>
    <t>Geografie</t>
  </si>
  <si>
    <t>25.</t>
  </si>
  <si>
    <t>Historie, biografie</t>
  </si>
  <si>
    <t>dětské knihy</t>
  </si>
  <si>
    <t>Tituly</t>
  </si>
  <si>
    <t>Celkem</t>
  </si>
  <si>
    <t>čeština</t>
  </si>
  <si>
    <t>čeština a jiné jazyky</t>
  </si>
  <si>
    <t>angličtina</t>
  </si>
  <si>
    <t>francouzština</t>
  </si>
  <si>
    <t>italština</t>
  </si>
  <si>
    <t>japonština</t>
  </si>
  <si>
    <t>maďarština</t>
  </si>
  <si>
    <t>němčina</t>
  </si>
  <si>
    <t>nizozemština</t>
  </si>
  <si>
    <t>polština</t>
  </si>
  <si>
    <t>ruština</t>
  </si>
  <si>
    <t>slovenština</t>
  </si>
  <si>
    <t>španělština</t>
  </si>
  <si>
    <t>ukrajinština</t>
  </si>
  <si>
    <t>arabština novodobá</t>
  </si>
  <si>
    <t>arabština klasická</t>
  </si>
  <si>
    <t>arménština</t>
  </si>
  <si>
    <t>ázerbájdžánština</t>
  </si>
  <si>
    <t>běloruština</t>
  </si>
  <si>
    <t>bosenština</t>
  </si>
  <si>
    <t>bulharština</t>
  </si>
  <si>
    <t>čínština</t>
  </si>
  <si>
    <t>dánština</t>
  </si>
  <si>
    <t>esperanto</t>
  </si>
  <si>
    <t>finština</t>
  </si>
  <si>
    <t>filipínština</t>
  </si>
  <si>
    <t>hebrejština nová</t>
  </si>
  <si>
    <t>chorvatština</t>
  </si>
  <si>
    <t>katalánština</t>
  </si>
  <si>
    <t>korejština</t>
  </si>
  <si>
    <t>latina klasická</t>
  </si>
  <si>
    <t>litevština</t>
  </si>
  <si>
    <t>lužická srbština</t>
  </si>
  <si>
    <t>mongolština</t>
  </si>
  <si>
    <t>norština</t>
  </si>
  <si>
    <t>perština</t>
  </si>
  <si>
    <t xml:space="preserve">portugalština </t>
  </si>
  <si>
    <t>rumunština</t>
  </si>
  <si>
    <t>řečtina nová</t>
  </si>
  <si>
    <t>slovinština</t>
  </si>
  <si>
    <t>srbština</t>
  </si>
  <si>
    <t>staročeština</t>
  </si>
  <si>
    <t>staroslověnština</t>
  </si>
  <si>
    <t>tibetština</t>
  </si>
  <si>
    <t>vietnamština</t>
  </si>
  <si>
    <t>hindština</t>
  </si>
  <si>
    <t>romština</t>
  </si>
  <si>
    <t>švédština</t>
  </si>
  <si>
    <t>řečtina klasická</t>
  </si>
  <si>
    <t>ostatní umělé jazyky</t>
  </si>
  <si>
    <t>vícejazyčné kromě češtiny</t>
  </si>
  <si>
    <t>Literární texty</t>
  </si>
  <si>
    <t>Právo, veřejná správa, sociální zabezpečení a sociální péče, pojišťovnictví</t>
  </si>
  <si>
    <t>Sochařství, výtvarné umění, grafika, fotografie</t>
  </si>
  <si>
    <t>Zemědělství, lesnictví, chov dobytka, lov zvěře a rybolov</t>
  </si>
  <si>
    <t>Strojírenství, technologie, stavebnictví, obchod a řemesla</t>
  </si>
  <si>
    <t>Domácí hospodaření</t>
  </si>
  <si>
    <t>Územní plánování, urbanismus a tvorba krajiny, architektura</t>
  </si>
  <si>
    <t>Dějiny literatury a literární kritika</t>
  </si>
  <si>
    <t>26.</t>
  </si>
  <si>
    <t>Etnografie, kulturní antropologie (obyčeje, folklor, tradice)</t>
  </si>
  <si>
    <t>vícejazyčné publikace (kromě češtiny)</t>
  </si>
  <si>
    <t>13. - 14.</t>
  </si>
  <si>
    <t>portugalština</t>
  </si>
  <si>
    <t>vícejazyčné</t>
  </si>
  <si>
    <t>16. - 17.</t>
  </si>
  <si>
    <t>18. - 19.</t>
  </si>
  <si>
    <t>latina novodobá a středověká</t>
  </si>
  <si>
    <t>hebrejština nová (ivrit)</t>
  </si>
  <si>
    <t>30.</t>
  </si>
  <si>
    <t>islandština</t>
  </si>
  <si>
    <t>hebrejština stará</t>
  </si>
  <si>
    <t>sanskrt</t>
  </si>
  <si>
    <t>turečtina</t>
  </si>
  <si>
    <t>arabština nová</t>
  </si>
  <si>
    <t>ostatní staré jazyky</t>
  </si>
  <si>
    <t>neurčeno</t>
  </si>
  <si>
    <t xml:space="preserve">17. </t>
  </si>
  <si>
    <t>8. - 9.</t>
  </si>
  <si>
    <t>11. - 12.</t>
  </si>
  <si>
    <t xml:space="preserve"> 14.</t>
  </si>
  <si>
    <t xml:space="preserve"> 18.</t>
  </si>
  <si>
    <t>19. - 24.</t>
  </si>
  <si>
    <t>gruzínština</t>
  </si>
  <si>
    <t>irština</t>
  </si>
  <si>
    <t>lotyština</t>
  </si>
  <si>
    <t>ostatní africké jazyky</t>
  </si>
  <si>
    <t>ostatní asijské jazyky</t>
  </si>
  <si>
    <t>uzbečtina</t>
  </si>
  <si>
    <t>17. - 18.</t>
  </si>
  <si>
    <t>20. - 23.</t>
  </si>
  <si>
    <t>25. - 26.</t>
  </si>
  <si>
    <t>31. - 33.</t>
  </si>
  <si>
    <t>34. - 37.</t>
  </si>
  <si>
    <t>z toho podle typu vydaných titulů:</t>
  </si>
  <si>
    <t>v tom podle jazyka vydání:</t>
  </si>
  <si>
    <t>Ukazatel</t>
  </si>
  <si>
    <t>2021</t>
  </si>
  <si>
    <t>2020</t>
  </si>
  <si>
    <t>2019</t>
  </si>
  <si>
    <t>2018</t>
  </si>
  <si>
    <t>2017</t>
  </si>
  <si>
    <r>
      <t xml:space="preserve">2021/2017 </t>
    </r>
    <r>
      <rPr>
        <sz val="10"/>
        <rFont val="Arial"/>
        <family val="2"/>
        <charset val="238"/>
      </rPr>
      <t>(v %)</t>
    </r>
  </si>
  <si>
    <r>
      <t xml:space="preserve">2020/2017 </t>
    </r>
    <r>
      <rPr>
        <sz val="10"/>
        <rFont val="Arial"/>
        <family val="2"/>
        <charset val="238"/>
      </rPr>
      <t>(v %)</t>
    </r>
  </si>
  <si>
    <r>
      <t xml:space="preserve">2019/2017 </t>
    </r>
    <r>
      <rPr>
        <sz val="10"/>
        <rFont val="Arial"/>
        <family val="2"/>
        <charset val="238"/>
      </rPr>
      <t>(v %)</t>
    </r>
  </si>
  <si>
    <r>
      <t xml:space="preserve">2018/2017 </t>
    </r>
    <r>
      <rPr>
        <sz val="10"/>
        <rFont val="Arial"/>
        <family val="2"/>
        <charset val="238"/>
      </rPr>
      <t>(v %)</t>
    </r>
  </si>
  <si>
    <t>NEPERIODICKÉ PUBLIKACE – VYBRANÉ UKAZATELE</t>
  </si>
  <si>
    <t>1.2 POROVNÁNÍ UKAZATELŮ V ČASOVÉ ŘADĚ</t>
  </si>
  <si>
    <t>-</t>
  </si>
  <si>
    <t>NEPERIODICKÉ PUBLIKACE – POŘADÍ POČTU TITULŮ</t>
  </si>
  <si>
    <t>1.4 POROVNÁNÍ UKAZATELŮ V ČASOVÉ ŘADĚ – PODLE JAZYKA VYDÁNÍ</t>
  </si>
  <si>
    <t>v tom</t>
  </si>
  <si>
    <t>první vydání</t>
  </si>
  <si>
    <t>Pořadí a obor vydaného titulu</t>
  </si>
  <si>
    <t>Pořadí a jazyk překladu</t>
  </si>
  <si>
    <t>Pořadí a jazyk vydání</t>
  </si>
  <si>
    <t>školní učebnice, vysokoškolská skripta a VŠ učebnice</t>
  </si>
  <si>
    <t>beletrie</t>
  </si>
  <si>
    <t>Počet vydaných titulů na 1 tis.obyv.</t>
  </si>
  <si>
    <t>TABULKA 1.1 ČASOVÁ ŘADA 2001–2021</t>
  </si>
  <si>
    <t>2.3 POŘADÍ POČTU VYDANÝCH TITULŮ – PODLE JAZYKA PŘEKLADU</t>
  </si>
  <si>
    <t>2.2 POŘADÍ POČTU VYDANÝCH TITULŮ – PODLE JAZYKA VYDÁNÍ</t>
  </si>
  <si>
    <t>2.1 POŘADÍ POČTU VYDANÝCH TITULŮ – PODLE OBORŮ</t>
  </si>
  <si>
    <t>1.3 POROVNÁNÍ UKAZATELŮ V ČASOVÉ ŘADĚ – PODLE ČÍSLOVÁNÍ TEMATICKÝCH SKUPIN VE VÝKAZU</t>
  </si>
  <si>
    <t>indonéština</t>
  </si>
  <si>
    <t>bengálština</t>
  </si>
  <si>
    <t>jidiš</t>
  </si>
  <si>
    <t>53. - 60.</t>
  </si>
  <si>
    <t>38. - 52.</t>
  </si>
  <si>
    <t>39. - 52.</t>
  </si>
  <si>
    <t>40. - 52.</t>
  </si>
  <si>
    <t>41. - 52.</t>
  </si>
  <si>
    <t>42. - 52.</t>
  </si>
  <si>
    <t>43. - 52.</t>
  </si>
  <si>
    <t>44. - 52.</t>
  </si>
  <si>
    <t>45. - 52.</t>
  </si>
  <si>
    <t>46. - 52.</t>
  </si>
  <si>
    <t>47. - 52.</t>
  </si>
  <si>
    <t>48. - 52.</t>
  </si>
  <si>
    <t>49. - 52.</t>
  </si>
  <si>
    <t>50. - 52.</t>
  </si>
  <si>
    <t>51. - 52.</t>
  </si>
  <si>
    <t>52. - 52.</t>
  </si>
  <si>
    <t>54. - 60.</t>
  </si>
  <si>
    <t>55. - 60.</t>
  </si>
  <si>
    <t>56. - 60.</t>
  </si>
  <si>
    <t>57. - 60.</t>
  </si>
  <si>
    <t>58. - 60.</t>
  </si>
  <si>
    <t>59. - 60.</t>
  </si>
  <si>
    <t>60. - 60.</t>
  </si>
  <si>
    <t>27. - 29.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</si>
</sst>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5" fillId="0" borderId="0"/>
  </cellStyleXfs>
  <cellXfs count="184">
    <xf numFmtId="0" fontId="0" fillId="0" borderId="0" xfId="0"/>
    <xf numFmtId="0" fontId="5" fillId="0" borderId="0" xfId="4" applyFont="1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6" fillId="0" borderId="0" xfId="0" applyFont="1" applyFill="1"/>
    <xf numFmtId="3" fontId="5" fillId="0" borderId="0" xfId="0" applyNumberFormat="1" applyFont="1" applyFill="1" applyAlignment="1">
      <alignment horizontal="right" vertical="center" indent="1"/>
    </xf>
    <xf numFmtId="3" fontId="3" fillId="0" borderId="0" xfId="3" applyNumberFormat="1" applyFill="1" applyAlignment="1">
      <alignment horizontal="right" vertical="center" indent="1"/>
    </xf>
    <xf numFmtId="3" fontId="5" fillId="0" borderId="0" xfId="0" applyNumberFormat="1" applyFont="1"/>
    <xf numFmtId="3" fontId="8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9" fillId="0" borderId="0" xfId="4" applyNumberFormat="1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 indent="1"/>
    </xf>
    <xf numFmtId="0" fontId="5" fillId="0" borderId="0" xfId="0" applyFont="1" applyBorder="1" applyAlignment="1">
      <alignment horizontal="left" indent="1"/>
    </xf>
    <xf numFmtId="3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0" fillId="0" borderId="0" xfId="0" applyBorder="1"/>
    <xf numFmtId="3" fontId="0" fillId="0" borderId="0" xfId="0" applyNumberFormat="1" applyFont="1" applyBorder="1" applyAlignment="1">
      <alignment horizontal="right" vertical="center" indent="1"/>
    </xf>
    <xf numFmtId="1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 indent="1"/>
    </xf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Border="1"/>
    <xf numFmtId="3" fontId="0" fillId="0" borderId="2" xfId="0" applyNumberFormat="1" applyFill="1" applyBorder="1"/>
    <xf numFmtId="0" fontId="5" fillId="0" borderId="0" xfId="0" applyFont="1" applyFill="1" applyBorder="1" applyAlignment="1">
      <alignment horizontal="left" indent="1"/>
    </xf>
    <xf numFmtId="3" fontId="0" fillId="0" borderId="0" xfId="0" applyNumberFormat="1" applyFont="1" applyFill="1" applyBorder="1" applyAlignment="1">
      <alignment horizontal="right" indent="1"/>
    </xf>
    <xf numFmtId="0" fontId="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indent="1"/>
    </xf>
    <xf numFmtId="0" fontId="1" fillId="0" borderId="0" xfId="1" applyBorder="1" applyAlignment="1"/>
    <xf numFmtId="0" fontId="5" fillId="0" borderId="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center" vertical="top"/>
    </xf>
    <xf numFmtId="14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 wrapText="1"/>
    </xf>
    <xf numFmtId="3" fontId="0" fillId="0" borderId="5" xfId="0" applyNumberFormat="1" applyFill="1" applyBorder="1"/>
    <xf numFmtId="3" fontId="0" fillId="0" borderId="7" xfId="0" applyNumberFormat="1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2" xfId="0" applyBorder="1"/>
    <xf numFmtId="0" fontId="0" fillId="0" borderId="7" xfId="0" applyBorder="1"/>
    <xf numFmtId="0" fontId="10" fillId="0" borderId="6" xfId="0" applyFont="1" applyBorder="1" applyAlignment="1">
      <alignment horizontal="center"/>
    </xf>
    <xf numFmtId="0" fontId="0" fillId="0" borderId="2" xfId="0" applyBorder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10" fillId="0" borderId="5" xfId="0" applyFont="1" applyBorder="1"/>
    <xf numFmtId="0" fontId="10" fillId="0" borderId="10" xfId="0" applyFont="1" applyBorder="1" applyAlignment="1">
      <alignment wrapText="1"/>
    </xf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left" wrapText="1" indent="1"/>
    </xf>
    <xf numFmtId="0" fontId="10" fillId="0" borderId="13" xfId="0" applyFont="1" applyBorder="1"/>
    <xf numFmtId="3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3" fontId="12" fillId="0" borderId="9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3" fontId="12" fillId="0" borderId="12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 indent="1"/>
    </xf>
    <xf numFmtId="0" fontId="12" fillId="0" borderId="5" xfId="0" applyFont="1" applyFill="1" applyBorder="1" applyAlignment="1">
      <alignment horizontal="left" vertical="center" wrapText="1" indent="1"/>
    </xf>
    <xf numFmtId="0" fontId="12" fillId="0" borderId="10" xfId="0" applyFont="1" applyFill="1" applyBorder="1" applyAlignment="1">
      <alignment horizontal="left" indent="1"/>
    </xf>
    <xf numFmtId="3" fontId="12" fillId="0" borderId="7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0" fontId="0" fillId="0" borderId="9" xfId="0" applyFont="1" applyFill="1" applyBorder="1"/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Font="1" applyFill="1" applyBorder="1"/>
    <xf numFmtId="0" fontId="0" fillId="0" borderId="7" xfId="0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11" fillId="0" borderId="5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 vertical="center"/>
    </xf>
    <xf numFmtId="1" fontId="11" fillId="0" borderId="6" xfId="0" applyNumberFormat="1" applyFont="1" applyFill="1" applyBorder="1" applyAlignment="1">
      <alignment horizontal="right" indent="1"/>
    </xf>
    <xf numFmtId="3" fontId="11" fillId="0" borderId="2" xfId="0" applyNumberFormat="1" applyFont="1" applyFill="1" applyBorder="1" applyAlignment="1"/>
    <xf numFmtId="0" fontId="0" fillId="0" borderId="0" xfId="0" applyFill="1" applyBorder="1"/>
    <xf numFmtId="3" fontId="0" fillId="0" borderId="2" xfId="0" applyNumberFormat="1" applyFill="1" applyBorder="1" applyAlignment="1">
      <alignment horizontal="right"/>
    </xf>
    <xf numFmtId="0" fontId="0" fillId="0" borderId="11" xfId="0" applyFill="1" applyBorder="1"/>
    <xf numFmtId="3" fontId="0" fillId="0" borderId="7" xfId="0" applyNumberForma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center" vertical="top" wrapText="1"/>
    </xf>
    <xf numFmtId="3" fontId="10" fillId="0" borderId="6" xfId="0" applyNumberFormat="1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/>
    </xf>
    <xf numFmtId="0" fontId="0" fillId="0" borderId="13" xfId="0" applyFont="1" applyFill="1" applyBorder="1" applyAlignment="1">
      <alignment horizontal="center" vertical="top"/>
    </xf>
    <xf numFmtId="3" fontId="0" fillId="0" borderId="6" xfId="0" applyNumberFormat="1" applyFont="1" applyFill="1" applyBorder="1" applyAlignment="1">
      <alignment horizontal="center" vertical="top" wrapText="1"/>
    </xf>
    <xf numFmtId="3" fontId="10" fillId="0" borderId="3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3" fontId="0" fillId="0" borderId="7" xfId="0" applyNumberFormat="1" applyFill="1" applyBorder="1"/>
    <xf numFmtId="3" fontId="0" fillId="0" borderId="10" xfId="0" applyNumberFormat="1" applyFill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left" vertical="top" wrapText="1"/>
    </xf>
    <xf numFmtId="49" fontId="11" fillId="0" borderId="9" xfId="0" applyNumberFormat="1" applyFont="1" applyFill="1" applyBorder="1" applyAlignment="1">
      <alignment horizontal="left" vertical="top" wrapText="1"/>
    </xf>
    <xf numFmtId="49" fontId="11" fillId="0" borderId="10" xfId="0" applyNumberFormat="1" applyFont="1" applyFill="1" applyBorder="1" applyAlignment="1">
      <alignment horizontal="left" vertical="top" wrapText="1"/>
    </xf>
    <xf numFmtId="49" fontId="11" fillId="0" borderId="12" xfId="0" applyNumberFormat="1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top"/>
    </xf>
    <xf numFmtId="0" fontId="11" fillId="0" borderId="11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/>
    </xf>
    <xf numFmtId="0" fontId="9" fillId="0" borderId="8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2" fillId="0" borderId="0" xfId="4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0" xfId="4" applyFont="1" applyBorder="1" applyAlignment="1">
      <alignment horizontal="center"/>
    </xf>
  </cellXfs>
  <cellStyles count="6">
    <cellStyle name="Nadpis 2" xfId="1" builtinId="17"/>
    <cellStyle name="Nadpis 4" xfId="2" builtinId="19"/>
    <cellStyle name="Normální" xfId="0" builtinId="0"/>
    <cellStyle name="Normální 3" xfId="5"/>
    <cellStyle name="Normální 7" xfId="4"/>
    <cellStyle name="Špatně" xfId="3" builtin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sqref="A1:V1"/>
    </sheetView>
  </sheetViews>
  <sheetFormatPr defaultRowHeight="15" x14ac:dyDescent="0.25"/>
  <cols>
    <col min="1" max="1" width="28.5703125" customWidth="1"/>
  </cols>
  <sheetData>
    <row r="1" spans="1:22" x14ac:dyDescent="0.25">
      <c r="A1" s="136" t="s">
        <v>173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x14ac:dyDescent="0.25">
      <c r="A2" s="135" t="s">
        <v>186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x14ac:dyDescent="0.25">
      <c r="A3" s="74" t="s">
        <v>163</v>
      </c>
      <c r="B3" s="66">
        <v>2001</v>
      </c>
      <c r="C3" s="66">
        <v>2002</v>
      </c>
      <c r="D3" s="66">
        <v>2003</v>
      </c>
      <c r="E3" s="66">
        <v>2004</v>
      </c>
      <c r="F3" s="66">
        <v>2005</v>
      </c>
      <c r="G3" s="66">
        <v>2006</v>
      </c>
      <c r="H3" s="66">
        <v>2007</v>
      </c>
      <c r="I3" s="66">
        <v>2008</v>
      </c>
      <c r="J3" s="66">
        <v>2009</v>
      </c>
      <c r="K3" s="66">
        <v>2010</v>
      </c>
      <c r="L3" s="66">
        <v>2011</v>
      </c>
      <c r="M3" s="66">
        <v>2012</v>
      </c>
      <c r="N3" s="66">
        <v>2013</v>
      </c>
      <c r="O3" s="66">
        <v>2014</v>
      </c>
      <c r="P3" s="66">
        <v>2015</v>
      </c>
      <c r="Q3" s="66">
        <v>2016</v>
      </c>
      <c r="R3" s="66">
        <v>2017</v>
      </c>
      <c r="S3" s="66">
        <v>2018</v>
      </c>
      <c r="T3" s="66">
        <v>2019</v>
      </c>
      <c r="U3" s="66">
        <v>2020</v>
      </c>
      <c r="V3" s="66">
        <v>2021</v>
      </c>
    </row>
    <row r="4" spans="1:22" x14ac:dyDescent="0.25">
      <c r="A4" s="70" t="s">
        <v>65</v>
      </c>
      <c r="B4" s="68">
        <v>14321</v>
      </c>
      <c r="C4" s="68">
        <v>14278</v>
      </c>
      <c r="D4" s="68">
        <v>16451</v>
      </c>
      <c r="E4" s="68">
        <v>15749</v>
      </c>
      <c r="F4" s="68">
        <v>15350</v>
      </c>
      <c r="G4" s="68">
        <v>17019</v>
      </c>
      <c r="H4" s="68">
        <v>18029</v>
      </c>
      <c r="I4" s="68">
        <v>18520</v>
      </c>
      <c r="J4" s="68">
        <v>17598</v>
      </c>
      <c r="K4" s="68">
        <v>17054</v>
      </c>
      <c r="L4" s="68">
        <v>18985</v>
      </c>
      <c r="M4" s="68">
        <v>17247</v>
      </c>
      <c r="N4" s="68">
        <v>17876</v>
      </c>
      <c r="O4" s="68">
        <v>18379</v>
      </c>
      <c r="P4" s="68">
        <v>18282</v>
      </c>
      <c r="Q4" s="68">
        <v>17815</v>
      </c>
      <c r="R4" s="68">
        <v>16422</v>
      </c>
      <c r="S4" s="68">
        <v>16676</v>
      </c>
      <c r="T4" s="68">
        <v>17330</v>
      </c>
      <c r="U4" s="68">
        <v>14117</v>
      </c>
      <c r="V4" s="68">
        <v>14134</v>
      </c>
    </row>
    <row r="5" spans="1:22" x14ac:dyDescent="0.25">
      <c r="A5" s="72" t="s">
        <v>184</v>
      </c>
      <c r="B5" s="68">
        <v>3726</v>
      </c>
      <c r="C5" s="68">
        <v>3605</v>
      </c>
      <c r="D5" s="68">
        <v>3498</v>
      </c>
      <c r="E5" s="68">
        <v>3381</v>
      </c>
      <c r="F5" s="68">
        <v>3340</v>
      </c>
      <c r="G5" s="68">
        <v>3746</v>
      </c>
      <c r="H5" s="68">
        <v>3927</v>
      </c>
      <c r="I5" s="68">
        <v>4162</v>
      </c>
      <c r="J5" s="68">
        <v>4475</v>
      </c>
      <c r="K5" s="68">
        <v>4477</v>
      </c>
      <c r="L5" s="68">
        <v>5174</v>
      </c>
      <c r="M5" s="68">
        <v>4684</v>
      </c>
      <c r="N5" s="68">
        <v>5190</v>
      </c>
      <c r="O5" s="68">
        <v>5129</v>
      </c>
      <c r="P5" s="68">
        <v>5297</v>
      </c>
      <c r="Q5" s="68">
        <v>5559</v>
      </c>
      <c r="R5" s="68">
        <v>5706</v>
      </c>
      <c r="S5" s="68">
        <v>5706</v>
      </c>
      <c r="T5" s="68">
        <v>6079</v>
      </c>
      <c r="U5" s="68">
        <v>5201</v>
      </c>
      <c r="V5" s="68">
        <v>5167</v>
      </c>
    </row>
    <row r="6" spans="1:22" x14ac:dyDescent="0.25">
      <c r="A6" s="72" t="s">
        <v>64</v>
      </c>
      <c r="B6" s="68">
        <v>575</v>
      </c>
      <c r="C6" s="68">
        <v>586</v>
      </c>
      <c r="D6" s="68">
        <v>746</v>
      </c>
      <c r="E6" s="68">
        <v>735</v>
      </c>
      <c r="F6" s="68">
        <v>866</v>
      </c>
      <c r="G6" s="68">
        <v>1290</v>
      </c>
      <c r="H6" s="68">
        <v>1187</v>
      </c>
      <c r="I6" s="68">
        <v>1385</v>
      </c>
      <c r="J6" s="68">
        <v>1367</v>
      </c>
      <c r="K6" s="68">
        <v>1336</v>
      </c>
      <c r="L6" s="68">
        <v>1569</v>
      </c>
      <c r="M6" s="68">
        <v>1698</v>
      </c>
      <c r="N6" s="68">
        <v>2031</v>
      </c>
      <c r="O6" s="68">
        <v>1962</v>
      </c>
      <c r="P6" s="68">
        <v>1955</v>
      </c>
      <c r="Q6" s="68">
        <v>2157</v>
      </c>
      <c r="R6" s="68">
        <v>2330</v>
      </c>
      <c r="S6" s="68">
        <v>2330</v>
      </c>
      <c r="T6" s="68">
        <v>2716</v>
      </c>
      <c r="U6" s="68">
        <v>2134</v>
      </c>
      <c r="V6" s="68">
        <v>2124</v>
      </c>
    </row>
    <row r="7" spans="1:22" ht="30" customHeight="1" x14ac:dyDescent="0.25">
      <c r="A7" s="73" t="s">
        <v>183</v>
      </c>
      <c r="B7" s="68">
        <v>1740</v>
      </c>
      <c r="C7" s="68">
        <v>1578</v>
      </c>
      <c r="D7" s="68">
        <v>1884</v>
      </c>
      <c r="E7" s="68">
        <v>1732</v>
      </c>
      <c r="F7" s="68">
        <v>1776</v>
      </c>
      <c r="G7" s="68">
        <v>1924</v>
      </c>
      <c r="H7" s="68">
        <v>1971</v>
      </c>
      <c r="I7" s="68">
        <v>2132</v>
      </c>
      <c r="J7" s="68">
        <v>1489</v>
      </c>
      <c r="K7" s="68">
        <v>1536</v>
      </c>
      <c r="L7" s="68">
        <v>1596</v>
      </c>
      <c r="M7" s="68">
        <v>1522</v>
      </c>
      <c r="N7" s="68">
        <v>1538</v>
      </c>
      <c r="O7" s="68">
        <v>1698</v>
      </c>
      <c r="P7" s="68">
        <v>1551</v>
      </c>
      <c r="Q7" s="68">
        <v>1172</v>
      </c>
      <c r="R7" s="68">
        <v>805</v>
      </c>
      <c r="S7" s="68">
        <v>805</v>
      </c>
      <c r="T7" s="68">
        <v>1053</v>
      </c>
      <c r="U7" s="68">
        <v>742</v>
      </c>
      <c r="V7" s="68">
        <v>664</v>
      </c>
    </row>
    <row r="8" spans="1:22" ht="30" x14ac:dyDescent="0.25">
      <c r="A8" s="71" t="s">
        <v>185</v>
      </c>
      <c r="B8" s="69">
        <v>1.400697482989365</v>
      </c>
      <c r="C8" s="69">
        <v>1.399697709213046</v>
      </c>
      <c r="D8" s="69">
        <v>1.6125821202862165</v>
      </c>
      <c r="E8" s="69">
        <v>1.5429723531763686</v>
      </c>
      <c r="F8" s="69">
        <v>1.4998888030320618</v>
      </c>
      <c r="G8" s="69">
        <v>1.6593143606594201</v>
      </c>
      <c r="H8" s="69">
        <v>1.746541041777002</v>
      </c>
      <c r="I8" s="69">
        <v>1.7756996083872851</v>
      </c>
      <c r="J8" s="69">
        <v>1.6773591401489893</v>
      </c>
      <c r="K8" s="69">
        <v>1.6215270022658972</v>
      </c>
      <c r="L8" s="69">
        <v>1.8089073513575524</v>
      </c>
      <c r="M8" s="69">
        <v>1.6411200532557588</v>
      </c>
      <c r="N8" s="69">
        <v>1.7007399779215866</v>
      </c>
      <c r="O8" s="69">
        <v>1.7462592815452822</v>
      </c>
      <c r="P8" s="69">
        <v>1.7340510836538796</v>
      </c>
      <c r="Q8" s="69">
        <v>1.6861827850533881</v>
      </c>
      <c r="R8" s="69">
        <v>1.5507776268739508</v>
      </c>
      <c r="S8" s="69">
        <v>1.5692946737521443</v>
      </c>
      <c r="T8" s="69">
        <v>1.6242828505348603</v>
      </c>
      <c r="U8" s="69">
        <v>1.3193266826508587</v>
      </c>
      <c r="V8" s="69">
        <v>1.3459862773013613</v>
      </c>
    </row>
    <row r="9" spans="1:22" x14ac:dyDescent="0.25">
      <c r="B9" s="27"/>
      <c r="V9" s="27"/>
    </row>
  </sheetData>
  <mergeCells count="2">
    <mergeCell ref="A2:V2"/>
    <mergeCell ref="A1:V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J1"/>
    </sheetView>
  </sheetViews>
  <sheetFormatPr defaultRowHeight="15" x14ac:dyDescent="0.25"/>
  <cols>
    <col min="1" max="1" width="35.7109375" customWidth="1"/>
    <col min="3" max="3" width="10.7109375" customWidth="1"/>
    <col min="5" max="5" width="10.7109375" customWidth="1"/>
    <col min="7" max="7" width="10.7109375" customWidth="1"/>
    <col min="9" max="9" width="10.7109375" customWidth="1"/>
  </cols>
  <sheetData>
    <row r="1" spans="1:11" ht="17.25" x14ac:dyDescent="0.3">
      <c r="A1" s="137" t="s">
        <v>173</v>
      </c>
      <c r="B1" s="137"/>
      <c r="C1" s="137"/>
      <c r="D1" s="137"/>
      <c r="E1" s="137"/>
      <c r="F1" s="137"/>
      <c r="G1" s="137"/>
      <c r="H1" s="137"/>
      <c r="I1" s="137"/>
      <c r="J1" s="137"/>
      <c r="K1" s="40"/>
    </row>
    <row r="2" spans="1:11" x14ac:dyDescent="0.25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3"/>
    </row>
    <row r="3" spans="1:11" ht="25.5" x14ac:dyDescent="0.25">
      <c r="A3" s="46" t="s">
        <v>163</v>
      </c>
      <c r="B3" s="44" t="s">
        <v>164</v>
      </c>
      <c r="C3" s="45" t="s">
        <v>169</v>
      </c>
      <c r="D3" s="44" t="s">
        <v>165</v>
      </c>
      <c r="E3" s="45" t="s">
        <v>170</v>
      </c>
      <c r="F3" s="44" t="s">
        <v>166</v>
      </c>
      <c r="G3" s="45" t="s">
        <v>171</v>
      </c>
      <c r="H3" s="44" t="s">
        <v>167</v>
      </c>
      <c r="I3" s="45" t="s">
        <v>172</v>
      </c>
      <c r="J3" s="44" t="s">
        <v>168</v>
      </c>
      <c r="K3" s="23"/>
    </row>
    <row r="4" spans="1:11" x14ac:dyDescent="0.25">
      <c r="A4" s="43" t="s">
        <v>65</v>
      </c>
      <c r="B4" s="75">
        <v>14134</v>
      </c>
      <c r="C4" s="76">
        <v>85.96</v>
      </c>
      <c r="D4" s="75">
        <v>14117</v>
      </c>
      <c r="E4" s="76">
        <v>85.85</v>
      </c>
      <c r="F4" s="75">
        <v>17330</v>
      </c>
      <c r="G4" s="76">
        <v>105.4</v>
      </c>
      <c r="H4" s="75">
        <v>16676</v>
      </c>
      <c r="I4" s="76">
        <v>101.42</v>
      </c>
      <c r="J4" s="75">
        <v>16422</v>
      </c>
      <c r="K4" s="24"/>
    </row>
    <row r="5" spans="1:11" x14ac:dyDescent="0.25">
      <c r="A5" s="43" t="s">
        <v>161</v>
      </c>
      <c r="B5" s="75"/>
      <c r="C5" s="76"/>
      <c r="D5" s="75"/>
      <c r="E5" s="76"/>
      <c r="F5" s="75"/>
      <c r="G5" s="76"/>
      <c r="H5" s="75"/>
      <c r="I5" s="76"/>
      <c r="J5" s="75"/>
      <c r="K5" s="24"/>
    </row>
    <row r="6" spans="1:11" ht="15" customHeight="1" x14ac:dyDescent="0.25">
      <c r="A6" s="41" t="s">
        <v>1</v>
      </c>
      <c r="B6" s="75">
        <v>375</v>
      </c>
      <c r="C6" s="76">
        <v>84.45</v>
      </c>
      <c r="D6" s="75">
        <v>380</v>
      </c>
      <c r="E6" s="76">
        <v>85.58</v>
      </c>
      <c r="F6" s="75">
        <v>659</v>
      </c>
      <c r="G6" s="76">
        <v>148.41999999999999</v>
      </c>
      <c r="H6" s="75">
        <v>441</v>
      </c>
      <c r="I6" s="76">
        <v>99.32</v>
      </c>
      <c r="J6" s="75">
        <v>444</v>
      </c>
      <c r="K6" s="24"/>
    </row>
    <row r="7" spans="1:11" x14ac:dyDescent="0.25">
      <c r="A7" s="41" t="s">
        <v>2</v>
      </c>
      <c r="B7" s="75">
        <v>2124</v>
      </c>
      <c r="C7" s="76">
        <v>115.18</v>
      </c>
      <c r="D7" s="75">
        <v>2134</v>
      </c>
      <c r="E7" s="76">
        <v>115.72</v>
      </c>
      <c r="F7" s="75">
        <v>2716</v>
      </c>
      <c r="G7" s="76">
        <v>147.28</v>
      </c>
      <c r="H7" s="75">
        <v>2330</v>
      </c>
      <c r="I7" s="76">
        <v>126.35</v>
      </c>
      <c r="J7" s="75">
        <v>1844</v>
      </c>
      <c r="K7" s="24"/>
    </row>
    <row r="8" spans="1:11" x14ac:dyDescent="0.25">
      <c r="A8" s="41" t="s">
        <v>3</v>
      </c>
      <c r="B8" s="75">
        <v>289</v>
      </c>
      <c r="C8" s="76">
        <v>70.14</v>
      </c>
      <c r="D8" s="75">
        <v>362</v>
      </c>
      <c r="E8" s="76">
        <v>87.86</v>
      </c>
      <c r="F8" s="75">
        <v>394</v>
      </c>
      <c r="G8" s="76">
        <v>95.63</v>
      </c>
      <c r="H8" s="75">
        <v>364</v>
      </c>
      <c r="I8" s="76">
        <v>88.34</v>
      </c>
      <c r="J8" s="75">
        <v>412</v>
      </c>
      <c r="K8" s="24"/>
    </row>
    <row r="9" spans="1:11" x14ac:dyDescent="0.25">
      <c r="A9" s="43" t="s">
        <v>162</v>
      </c>
      <c r="B9" s="75"/>
      <c r="C9" s="76"/>
      <c r="D9" s="75"/>
      <c r="E9" s="76"/>
      <c r="F9" s="75"/>
      <c r="G9" s="76"/>
      <c r="H9" s="75"/>
      <c r="I9" s="76"/>
      <c r="J9" s="75"/>
      <c r="K9" s="24"/>
    </row>
    <row r="10" spans="1:11" ht="15" customHeight="1" x14ac:dyDescent="0.25">
      <c r="A10" s="41" t="s">
        <v>4</v>
      </c>
      <c r="B10" s="75">
        <v>13025</v>
      </c>
      <c r="C10" s="76">
        <v>86.58</v>
      </c>
      <c r="D10" s="75">
        <v>12937</v>
      </c>
      <c r="E10" s="76">
        <v>86</v>
      </c>
      <c r="F10" s="75">
        <v>15647</v>
      </c>
      <c r="G10" s="76">
        <v>104.01</v>
      </c>
      <c r="H10" s="75">
        <v>15336</v>
      </c>
      <c r="I10" s="76">
        <v>101.94</v>
      </c>
      <c r="J10" s="75">
        <v>15043</v>
      </c>
      <c r="K10" s="24"/>
    </row>
    <row r="11" spans="1:11" x14ac:dyDescent="0.25">
      <c r="A11" s="41" t="s">
        <v>5</v>
      </c>
      <c r="B11" s="75">
        <v>492</v>
      </c>
      <c r="C11" s="76">
        <v>69.290000000000006</v>
      </c>
      <c r="D11" s="75">
        <v>521</v>
      </c>
      <c r="E11" s="76">
        <v>73.38</v>
      </c>
      <c r="F11" s="75">
        <v>668</v>
      </c>
      <c r="G11" s="76">
        <v>94.08</v>
      </c>
      <c r="H11" s="75">
        <v>635</v>
      </c>
      <c r="I11" s="76">
        <v>89.43</v>
      </c>
      <c r="J11" s="75">
        <v>710</v>
      </c>
      <c r="K11" s="24"/>
    </row>
    <row r="12" spans="1:11" x14ac:dyDescent="0.25">
      <c r="A12" s="41" t="s">
        <v>6</v>
      </c>
      <c r="B12" s="75">
        <v>49</v>
      </c>
      <c r="C12" s="76">
        <v>73.13</v>
      </c>
      <c r="D12" s="75">
        <v>55</v>
      </c>
      <c r="E12" s="76">
        <v>82.08</v>
      </c>
      <c r="F12" s="75">
        <v>78</v>
      </c>
      <c r="G12" s="76">
        <v>116.4</v>
      </c>
      <c r="H12" s="75">
        <v>73</v>
      </c>
      <c r="I12" s="76">
        <v>108.95</v>
      </c>
      <c r="J12" s="75">
        <v>67</v>
      </c>
      <c r="K12" s="24"/>
    </row>
    <row r="13" spans="1:11" x14ac:dyDescent="0.25">
      <c r="A13" s="41" t="s">
        <v>7</v>
      </c>
      <c r="B13" s="75">
        <v>313</v>
      </c>
      <c r="C13" s="76">
        <v>137.28</v>
      </c>
      <c r="D13" s="75">
        <v>315</v>
      </c>
      <c r="E13" s="76">
        <v>138.15</v>
      </c>
      <c r="F13" s="75">
        <v>571</v>
      </c>
      <c r="G13" s="76">
        <v>250.43</v>
      </c>
      <c r="H13" s="75">
        <v>299</v>
      </c>
      <c r="I13" s="76">
        <v>131.13999999999999</v>
      </c>
      <c r="J13" s="75">
        <v>228</v>
      </c>
      <c r="K13" s="24"/>
    </row>
    <row r="14" spans="1:11" x14ac:dyDescent="0.25">
      <c r="A14" s="41" t="s">
        <v>8</v>
      </c>
      <c r="B14" s="75">
        <v>8</v>
      </c>
      <c r="C14" s="76">
        <v>80</v>
      </c>
      <c r="D14" s="75">
        <v>8</v>
      </c>
      <c r="E14" s="76">
        <v>80</v>
      </c>
      <c r="F14" s="75">
        <v>6</v>
      </c>
      <c r="G14" s="76">
        <v>60</v>
      </c>
      <c r="H14" s="75">
        <v>12</v>
      </c>
      <c r="I14" s="76">
        <v>120</v>
      </c>
      <c r="J14" s="75">
        <v>10</v>
      </c>
      <c r="K14" s="24"/>
    </row>
    <row r="15" spans="1:11" x14ac:dyDescent="0.25">
      <c r="A15" s="41" t="s">
        <v>9</v>
      </c>
      <c r="B15" s="56">
        <v>35</v>
      </c>
      <c r="C15" s="76">
        <v>29.91</v>
      </c>
      <c r="D15" s="75">
        <v>45</v>
      </c>
      <c r="E15" s="76">
        <v>38.46</v>
      </c>
      <c r="F15" s="75">
        <v>82</v>
      </c>
      <c r="G15" s="76">
        <v>70.08</v>
      </c>
      <c r="H15" s="75">
        <v>68</v>
      </c>
      <c r="I15" s="76">
        <v>58.11</v>
      </c>
      <c r="J15" s="75">
        <v>117</v>
      </c>
      <c r="K15" s="24"/>
    </row>
    <row r="16" spans="1:11" x14ac:dyDescent="0.25">
      <c r="A16" s="41" t="s">
        <v>10</v>
      </c>
      <c r="B16" s="75">
        <v>22</v>
      </c>
      <c r="C16" s="76">
        <v>244.44</v>
      </c>
      <c r="D16" s="75">
        <v>35</v>
      </c>
      <c r="E16" s="76">
        <v>388.88</v>
      </c>
      <c r="F16" s="75">
        <v>20</v>
      </c>
      <c r="G16" s="76">
        <v>222.22</v>
      </c>
      <c r="H16" s="75">
        <v>8</v>
      </c>
      <c r="I16" s="76">
        <v>88.88</v>
      </c>
      <c r="J16" s="75">
        <v>9</v>
      </c>
      <c r="K16" s="24"/>
    </row>
    <row r="17" spans="1:11" x14ac:dyDescent="0.25">
      <c r="A17" s="41" t="s">
        <v>11</v>
      </c>
      <c r="B17" s="75">
        <v>117</v>
      </c>
      <c r="C17" s="76">
        <v>65</v>
      </c>
      <c r="D17" s="75">
        <v>153</v>
      </c>
      <c r="E17" s="76">
        <v>85</v>
      </c>
      <c r="F17" s="75">
        <v>193</v>
      </c>
      <c r="G17" s="76">
        <v>107.22</v>
      </c>
      <c r="H17" s="75">
        <v>180</v>
      </c>
      <c r="I17" s="76">
        <v>100</v>
      </c>
      <c r="J17" s="75">
        <v>180</v>
      </c>
      <c r="K17" s="24"/>
    </row>
    <row r="18" spans="1:11" x14ac:dyDescent="0.25">
      <c r="A18" s="42" t="s">
        <v>12</v>
      </c>
      <c r="B18" s="77">
        <v>73</v>
      </c>
      <c r="C18" s="78">
        <v>125.86</v>
      </c>
      <c r="D18" s="77">
        <v>48</v>
      </c>
      <c r="E18" s="78">
        <v>82.75</v>
      </c>
      <c r="F18" s="77">
        <v>65</v>
      </c>
      <c r="G18" s="78">
        <v>112.06</v>
      </c>
      <c r="H18" s="77">
        <v>65</v>
      </c>
      <c r="I18" s="78">
        <v>112.06</v>
      </c>
      <c r="J18" s="77">
        <v>58</v>
      </c>
      <c r="K18" s="24"/>
    </row>
    <row r="19" spans="1:1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3"/>
    </row>
    <row r="20" spans="1:11" x14ac:dyDescent="0.25">
      <c r="A20" s="5"/>
      <c r="B20" s="6"/>
      <c r="C20" s="6"/>
      <c r="D20" s="6"/>
      <c r="E20" s="6"/>
      <c r="F20" s="6"/>
      <c r="G20" s="6"/>
      <c r="H20" s="7"/>
      <c r="I20" s="6"/>
      <c r="J20" s="7"/>
      <c r="K20" s="8"/>
    </row>
  </sheetData>
  <mergeCells count="2">
    <mergeCell ref="A1:J1"/>
    <mergeCell ref="A2:J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sqref="A1:Q1"/>
    </sheetView>
  </sheetViews>
  <sheetFormatPr defaultRowHeight="15" x14ac:dyDescent="0.25"/>
  <cols>
    <col min="1" max="1" width="3.7109375" bestFit="1" customWidth="1"/>
    <col min="2" max="2" width="35.5703125" customWidth="1"/>
    <col min="3" max="3" width="7.7109375" bestFit="1" customWidth="1"/>
    <col min="4" max="17" width="8.7109375" customWidth="1"/>
  </cols>
  <sheetData>
    <row r="1" spans="1:17" x14ac:dyDescent="0.25">
      <c r="A1" s="136" t="s">
        <v>173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x14ac:dyDescent="0.25">
      <c r="A2" s="147" t="s">
        <v>190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x14ac:dyDescent="0.25">
      <c r="A3" s="148" t="s">
        <v>13</v>
      </c>
      <c r="B3" s="149"/>
      <c r="C3" s="141">
        <v>2021</v>
      </c>
      <c r="D3" s="142"/>
      <c r="E3" s="143"/>
      <c r="F3" s="141">
        <v>2020</v>
      </c>
      <c r="G3" s="142"/>
      <c r="H3" s="143"/>
      <c r="I3" s="141">
        <v>2019</v>
      </c>
      <c r="J3" s="142"/>
      <c r="K3" s="143"/>
      <c r="L3" s="141">
        <v>2018</v>
      </c>
      <c r="M3" s="142"/>
      <c r="N3" s="143"/>
      <c r="O3" s="141">
        <v>2017</v>
      </c>
      <c r="P3" s="142"/>
      <c r="Q3" s="143"/>
    </row>
    <row r="4" spans="1:17" x14ac:dyDescent="0.25">
      <c r="A4" s="150"/>
      <c r="B4" s="151"/>
      <c r="C4" s="139" t="s">
        <v>14</v>
      </c>
      <c r="D4" s="140"/>
      <c r="E4" s="154"/>
      <c r="F4" s="139" t="s">
        <v>14</v>
      </c>
      <c r="G4" s="140"/>
      <c r="H4" s="154"/>
      <c r="I4" s="139" t="s">
        <v>14</v>
      </c>
      <c r="J4" s="140"/>
      <c r="K4" s="154"/>
      <c r="L4" s="139" t="s">
        <v>14</v>
      </c>
      <c r="M4" s="140"/>
      <c r="N4" s="140"/>
      <c r="O4" s="144" t="s">
        <v>14</v>
      </c>
      <c r="P4" s="145"/>
      <c r="Q4" s="146"/>
    </row>
    <row r="5" spans="1:17" x14ac:dyDescent="0.25">
      <c r="A5" s="152"/>
      <c r="B5" s="153"/>
      <c r="C5" s="55" t="s">
        <v>66</v>
      </c>
      <c r="D5" s="53" t="s">
        <v>15</v>
      </c>
      <c r="E5" s="55" t="s">
        <v>16</v>
      </c>
      <c r="F5" s="54" t="s">
        <v>66</v>
      </c>
      <c r="G5" s="53" t="s">
        <v>15</v>
      </c>
      <c r="H5" s="55" t="s">
        <v>16</v>
      </c>
      <c r="I5" s="54" t="s">
        <v>66</v>
      </c>
      <c r="J5" s="53" t="s">
        <v>15</v>
      </c>
      <c r="K5" s="55" t="s">
        <v>16</v>
      </c>
      <c r="L5" s="54" t="s">
        <v>66</v>
      </c>
      <c r="M5" s="53" t="s">
        <v>15</v>
      </c>
      <c r="N5" s="55" t="s">
        <v>16</v>
      </c>
      <c r="O5" s="55" t="s">
        <v>66</v>
      </c>
      <c r="P5" s="53" t="s">
        <v>15</v>
      </c>
      <c r="Q5" s="55" t="s">
        <v>16</v>
      </c>
    </row>
    <row r="6" spans="1:17" x14ac:dyDescent="0.25">
      <c r="A6" s="50" t="s">
        <v>17</v>
      </c>
      <c r="B6" s="47" t="s">
        <v>18</v>
      </c>
      <c r="C6" s="79">
        <v>672</v>
      </c>
      <c r="D6" s="80">
        <v>404</v>
      </c>
      <c r="E6" s="81">
        <v>268</v>
      </c>
      <c r="F6" s="82">
        <v>366</v>
      </c>
      <c r="G6" s="83">
        <v>271</v>
      </c>
      <c r="H6" s="81">
        <v>95</v>
      </c>
      <c r="I6" s="82">
        <v>454</v>
      </c>
      <c r="J6" s="83">
        <v>364</v>
      </c>
      <c r="K6" s="81">
        <v>90</v>
      </c>
      <c r="L6" s="84">
        <v>440</v>
      </c>
      <c r="M6" s="83">
        <v>373</v>
      </c>
      <c r="N6" s="83">
        <v>67</v>
      </c>
      <c r="O6" s="85">
        <v>510</v>
      </c>
      <c r="P6" s="86">
        <v>418</v>
      </c>
      <c r="Q6" s="87">
        <v>92</v>
      </c>
    </row>
    <row r="7" spans="1:17" x14ac:dyDescent="0.25">
      <c r="A7" s="50" t="s">
        <v>19</v>
      </c>
      <c r="B7" s="47" t="s">
        <v>20</v>
      </c>
      <c r="C7" s="79">
        <v>350</v>
      </c>
      <c r="D7" s="80">
        <v>337</v>
      </c>
      <c r="E7" s="81">
        <v>13</v>
      </c>
      <c r="F7" s="82">
        <v>351</v>
      </c>
      <c r="G7" s="83">
        <v>332</v>
      </c>
      <c r="H7" s="81">
        <v>19</v>
      </c>
      <c r="I7" s="82">
        <v>452</v>
      </c>
      <c r="J7" s="83">
        <v>426</v>
      </c>
      <c r="K7" s="81">
        <v>26</v>
      </c>
      <c r="L7" s="84">
        <v>384</v>
      </c>
      <c r="M7" s="83">
        <v>380</v>
      </c>
      <c r="N7" s="83">
        <v>4</v>
      </c>
      <c r="O7" s="85">
        <v>455</v>
      </c>
      <c r="P7" s="86">
        <v>441</v>
      </c>
      <c r="Q7" s="87">
        <v>14</v>
      </c>
    </row>
    <row r="8" spans="1:17" x14ac:dyDescent="0.25">
      <c r="A8" s="50" t="s">
        <v>21</v>
      </c>
      <c r="B8" s="47" t="s">
        <v>22</v>
      </c>
      <c r="C8" s="79">
        <v>396</v>
      </c>
      <c r="D8" s="80">
        <v>342</v>
      </c>
      <c r="E8" s="81">
        <v>54</v>
      </c>
      <c r="F8" s="82">
        <v>398</v>
      </c>
      <c r="G8" s="83">
        <v>356</v>
      </c>
      <c r="H8" s="81">
        <v>42</v>
      </c>
      <c r="I8" s="82">
        <v>486</v>
      </c>
      <c r="J8" s="83">
        <v>432</v>
      </c>
      <c r="K8" s="81">
        <v>54</v>
      </c>
      <c r="L8" s="84">
        <v>549</v>
      </c>
      <c r="M8" s="83">
        <v>425</v>
      </c>
      <c r="N8" s="83">
        <v>124</v>
      </c>
      <c r="O8" s="85">
        <v>561</v>
      </c>
      <c r="P8" s="86">
        <v>456</v>
      </c>
      <c r="Q8" s="87">
        <v>105</v>
      </c>
    </row>
    <row r="9" spans="1:17" x14ac:dyDescent="0.25">
      <c r="A9" s="50" t="s">
        <v>23</v>
      </c>
      <c r="B9" s="47" t="s">
        <v>24</v>
      </c>
      <c r="C9" s="79">
        <v>237</v>
      </c>
      <c r="D9" s="80">
        <v>199</v>
      </c>
      <c r="E9" s="81">
        <v>38</v>
      </c>
      <c r="F9" s="82">
        <v>269</v>
      </c>
      <c r="G9" s="83">
        <v>241</v>
      </c>
      <c r="H9" s="81">
        <v>28</v>
      </c>
      <c r="I9" s="82">
        <v>302</v>
      </c>
      <c r="J9" s="83">
        <v>251</v>
      </c>
      <c r="K9" s="81">
        <v>51</v>
      </c>
      <c r="L9" s="84">
        <v>286</v>
      </c>
      <c r="M9" s="83">
        <v>250</v>
      </c>
      <c r="N9" s="83">
        <v>36</v>
      </c>
      <c r="O9" s="85">
        <v>270</v>
      </c>
      <c r="P9" s="86">
        <v>229</v>
      </c>
      <c r="Q9" s="87">
        <v>41</v>
      </c>
    </row>
    <row r="10" spans="1:17" x14ac:dyDescent="0.25">
      <c r="A10" s="50" t="s">
        <v>25</v>
      </c>
      <c r="B10" s="47" t="s">
        <v>26</v>
      </c>
      <c r="C10" s="79">
        <v>352</v>
      </c>
      <c r="D10" s="80">
        <v>303</v>
      </c>
      <c r="E10" s="81">
        <v>49</v>
      </c>
      <c r="F10" s="82">
        <v>346</v>
      </c>
      <c r="G10" s="83">
        <v>309</v>
      </c>
      <c r="H10" s="81">
        <v>37</v>
      </c>
      <c r="I10" s="82">
        <v>483</v>
      </c>
      <c r="J10" s="83">
        <v>448</v>
      </c>
      <c r="K10" s="81">
        <v>35</v>
      </c>
      <c r="L10" s="84">
        <v>539</v>
      </c>
      <c r="M10" s="83">
        <v>477</v>
      </c>
      <c r="N10" s="83">
        <v>62</v>
      </c>
      <c r="O10" s="85">
        <v>602</v>
      </c>
      <c r="P10" s="86">
        <v>519</v>
      </c>
      <c r="Q10" s="87">
        <v>83</v>
      </c>
    </row>
    <row r="11" spans="1:17" ht="45" x14ac:dyDescent="0.25">
      <c r="A11" s="50" t="s">
        <v>27</v>
      </c>
      <c r="B11" s="48" t="s">
        <v>119</v>
      </c>
      <c r="C11" s="79">
        <v>612</v>
      </c>
      <c r="D11" s="80">
        <v>574</v>
      </c>
      <c r="E11" s="81">
        <v>38</v>
      </c>
      <c r="F11" s="82">
        <v>662</v>
      </c>
      <c r="G11" s="83">
        <v>632</v>
      </c>
      <c r="H11" s="81">
        <v>30</v>
      </c>
      <c r="I11" s="82">
        <v>658</v>
      </c>
      <c r="J11" s="83">
        <v>619</v>
      </c>
      <c r="K11" s="81">
        <v>39</v>
      </c>
      <c r="L11" s="84">
        <v>608</v>
      </c>
      <c r="M11" s="83">
        <v>588</v>
      </c>
      <c r="N11" s="83">
        <v>20</v>
      </c>
      <c r="O11" s="85">
        <v>622</v>
      </c>
      <c r="P11" s="86">
        <v>596</v>
      </c>
      <c r="Q11" s="87">
        <v>26</v>
      </c>
    </row>
    <row r="12" spans="1:17" x14ac:dyDescent="0.25">
      <c r="A12" s="50" t="s">
        <v>28</v>
      </c>
      <c r="B12" s="47" t="s">
        <v>29</v>
      </c>
      <c r="C12" s="79">
        <v>146</v>
      </c>
      <c r="D12" s="80">
        <v>134</v>
      </c>
      <c r="E12" s="81">
        <v>12</v>
      </c>
      <c r="F12" s="82">
        <v>151</v>
      </c>
      <c r="G12" s="83">
        <v>132</v>
      </c>
      <c r="H12" s="81">
        <v>19</v>
      </c>
      <c r="I12" s="82">
        <v>189</v>
      </c>
      <c r="J12" s="83">
        <v>157</v>
      </c>
      <c r="K12" s="81">
        <v>32</v>
      </c>
      <c r="L12" s="84">
        <v>210</v>
      </c>
      <c r="M12" s="83">
        <v>179</v>
      </c>
      <c r="N12" s="83">
        <v>31</v>
      </c>
      <c r="O12" s="85">
        <v>160</v>
      </c>
      <c r="P12" s="86">
        <v>138</v>
      </c>
      <c r="Q12" s="87">
        <v>22</v>
      </c>
    </row>
    <row r="13" spans="1:17" x14ac:dyDescent="0.25">
      <c r="A13" s="50" t="s">
        <v>30</v>
      </c>
      <c r="B13" s="47" t="s">
        <v>31</v>
      </c>
      <c r="C13" s="79">
        <v>1015</v>
      </c>
      <c r="D13" s="80">
        <v>702</v>
      </c>
      <c r="E13" s="81">
        <v>313</v>
      </c>
      <c r="F13" s="82">
        <v>919</v>
      </c>
      <c r="G13" s="83">
        <v>708</v>
      </c>
      <c r="H13" s="81">
        <v>211</v>
      </c>
      <c r="I13" s="82">
        <v>1130</v>
      </c>
      <c r="J13" s="83">
        <v>853</v>
      </c>
      <c r="K13" s="81">
        <v>277</v>
      </c>
      <c r="L13" s="84">
        <v>915</v>
      </c>
      <c r="M13" s="83">
        <v>685</v>
      </c>
      <c r="N13" s="83">
        <v>230</v>
      </c>
      <c r="O13" s="85">
        <v>977</v>
      </c>
      <c r="P13" s="86">
        <v>756</v>
      </c>
      <c r="Q13" s="87">
        <v>221</v>
      </c>
    </row>
    <row r="14" spans="1:17" x14ac:dyDescent="0.25">
      <c r="A14" s="50" t="s">
        <v>32</v>
      </c>
      <c r="B14" s="47" t="s">
        <v>33</v>
      </c>
      <c r="C14" s="79">
        <v>113</v>
      </c>
      <c r="D14" s="80">
        <v>100</v>
      </c>
      <c r="E14" s="81">
        <v>13</v>
      </c>
      <c r="F14" s="82">
        <v>159</v>
      </c>
      <c r="G14" s="83">
        <v>148</v>
      </c>
      <c r="H14" s="81">
        <v>11</v>
      </c>
      <c r="I14" s="82">
        <v>260</v>
      </c>
      <c r="J14" s="83">
        <v>226</v>
      </c>
      <c r="K14" s="81">
        <v>34</v>
      </c>
      <c r="L14" s="84">
        <v>207</v>
      </c>
      <c r="M14" s="83">
        <v>181</v>
      </c>
      <c r="N14" s="83">
        <v>26</v>
      </c>
      <c r="O14" s="85">
        <v>226</v>
      </c>
      <c r="P14" s="86">
        <v>188</v>
      </c>
      <c r="Q14" s="87">
        <v>38</v>
      </c>
    </row>
    <row r="15" spans="1:17" ht="30" x14ac:dyDescent="0.25">
      <c r="A15" s="50" t="s">
        <v>34</v>
      </c>
      <c r="B15" s="49" t="s">
        <v>35</v>
      </c>
      <c r="C15" s="79">
        <v>63</v>
      </c>
      <c r="D15" s="80">
        <v>56</v>
      </c>
      <c r="E15" s="81">
        <v>7</v>
      </c>
      <c r="F15" s="82">
        <v>68</v>
      </c>
      <c r="G15" s="83">
        <v>66</v>
      </c>
      <c r="H15" s="81">
        <v>2</v>
      </c>
      <c r="I15" s="82">
        <v>86</v>
      </c>
      <c r="J15" s="83">
        <v>80</v>
      </c>
      <c r="K15" s="81">
        <v>6</v>
      </c>
      <c r="L15" s="84">
        <v>82</v>
      </c>
      <c r="M15" s="83">
        <v>75</v>
      </c>
      <c r="N15" s="83">
        <v>7</v>
      </c>
      <c r="O15" s="85">
        <v>81</v>
      </c>
      <c r="P15" s="86">
        <v>67</v>
      </c>
      <c r="Q15" s="87">
        <v>14</v>
      </c>
    </row>
    <row r="16" spans="1:17" x14ac:dyDescent="0.25">
      <c r="A16" s="50" t="s">
        <v>36</v>
      </c>
      <c r="B16" s="47" t="s">
        <v>37</v>
      </c>
      <c r="C16" s="79">
        <v>215</v>
      </c>
      <c r="D16" s="80">
        <v>204</v>
      </c>
      <c r="E16" s="81">
        <v>11</v>
      </c>
      <c r="F16" s="82">
        <v>250</v>
      </c>
      <c r="G16" s="83">
        <v>234</v>
      </c>
      <c r="H16" s="81">
        <v>16</v>
      </c>
      <c r="I16" s="82">
        <v>323</v>
      </c>
      <c r="J16" s="83">
        <v>296</v>
      </c>
      <c r="K16" s="81">
        <v>28</v>
      </c>
      <c r="L16" s="84">
        <v>305</v>
      </c>
      <c r="M16" s="83">
        <v>284</v>
      </c>
      <c r="N16" s="83">
        <v>21</v>
      </c>
      <c r="O16" s="85">
        <v>327</v>
      </c>
      <c r="P16" s="86">
        <v>310</v>
      </c>
      <c r="Q16" s="87">
        <v>17</v>
      </c>
    </row>
    <row r="17" spans="1:17" x14ac:dyDescent="0.25">
      <c r="A17" s="50" t="s">
        <v>38</v>
      </c>
      <c r="B17" s="47" t="s">
        <v>39</v>
      </c>
      <c r="C17" s="79">
        <v>96</v>
      </c>
      <c r="D17" s="80">
        <v>86</v>
      </c>
      <c r="E17" s="81">
        <v>10</v>
      </c>
      <c r="F17" s="82">
        <v>116</v>
      </c>
      <c r="G17" s="83">
        <v>109</v>
      </c>
      <c r="H17" s="81">
        <v>7</v>
      </c>
      <c r="I17" s="82">
        <v>157</v>
      </c>
      <c r="J17" s="83">
        <v>143</v>
      </c>
      <c r="K17" s="81">
        <v>14</v>
      </c>
      <c r="L17" s="84">
        <v>173</v>
      </c>
      <c r="M17" s="83">
        <v>155</v>
      </c>
      <c r="N17" s="83">
        <v>18</v>
      </c>
      <c r="O17" s="85">
        <v>201</v>
      </c>
      <c r="P17" s="86">
        <v>174</v>
      </c>
      <c r="Q17" s="87">
        <v>27</v>
      </c>
    </row>
    <row r="18" spans="1:17" x14ac:dyDescent="0.25">
      <c r="A18" s="50" t="s">
        <v>40</v>
      </c>
      <c r="B18" s="47" t="s">
        <v>41</v>
      </c>
      <c r="C18" s="79">
        <v>424</v>
      </c>
      <c r="D18" s="80">
        <v>322</v>
      </c>
      <c r="E18" s="81">
        <v>102</v>
      </c>
      <c r="F18" s="82">
        <v>497</v>
      </c>
      <c r="G18" s="83">
        <v>357</v>
      </c>
      <c r="H18" s="81">
        <v>140</v>
      </c>
      <c r="I18" s="82">
        <v>666</v>
      </c>
      <c r="J18" s="83">
        <v>519</v>
      </c>
      <c r="K18" s="81">
        <v>147</v>
      </c>
      <c r="L18" s="84">
        <v>504</v>
      </c>
      <c r="M18" s="83">
        <v>380</v>
      </c>
      <c r="N18" s="83">
        <v>124</v>
      </c>
      <c r="O18" s="85">
        <v>495</v>
      </c>
      <c r="P18" s="86">
        <v>382</v>
      </c>
      <c r="Q18" s="87">
        <v>113</v>
      </c>
    </row>
    <row r="19" spans="1:17" x14ac:dyDescent="0.25">
      <c r="A19" s="50" t="s">
        <v>42</v>
      </c>
      <c r="B19" s="47" t="s">
        <v>43</v>
      </c>
      <c r="C19" s="79">
        <v>481</v>
      </c>
      <c r="D19" s="80">
        <v>412</v>
      </c>
      <c r="E19" s="81">
        <v>69</v>
      </c>
      <c r="F19" s="82">
        <v>492</v>
      </c>
      <c r="G19" s="83">
        <v>402</v>
      </c>
      <c r="H19" s="81">
        <v>90</v>
      </c>
      <c r="I19" s="82">
        <v>649</v>
      </c>
      <c r="J19" s="83">
        <v>534</v>
      </c>
      <c r="K19" s="81">
        <v>115</v>
      </c>
      <c r="L19" s="84">
        <v>676</v>
      </c>
      <c r="M19" s="83">
        <v>545</v>
      </c>
      <c r="N19" s="83">
        <v>131</v>
      </c>
      <c r="O19" s="85">
        <v>696</v>
      </c>
      <c r="P19" s="86">
        <v>548</v>
      </c>
      <c r="Q19" s="87">
        <v>148</v>
      </c>
    </row>
    <row r="20" spans="1:17" ht="30" x14ac:dyDescent="0.25">
      <c r="A20" s="50" t="s">
        <v>44</v>
      </c>
      <c r="B20" s="49" t="s">
        <v>122</v>
      </c>
      <c r="C20" s="79">
        <v>300</v>
      </c>
      <c r="D20" s="80">
        <v>225</v>
      </c>
      <c r="E20" s="81">
        <v>75</v>
      </c>
      <c r="F20" s="82">
        <v>318</v>
      </c>
      <c r="G20" s="83">
        <v>243</v>
      </c>
      <c r="H20" s="81">
        <v>75</v>
      </c>
      <c r="I20" s="82">
        <v>494</v>
      </c>
      <c r="J20" s="83">
        <v>393</v>
      </c>
      <c r="K20" s="81">
        <v>101</v>
      </c>
      <c r="L20" s="84">
        <v>441</v>
      </c>
      <c r="M20" s="83">
        <v>350</v>
      </c>
      <c r="N20" s="83">
        <v>91</v>
      </c>
      <c r="O20" s="85">
        <v>549</v>
      </c>
      <c r="P20" s="86">
        <v>418</v>
      </c>
      <c r="Q20" s="87">
        <v>131</v>
      </c>
    </row>
    <row r="21" spans="1:17" ht="30" x14ac:dyDescent="0.25">
      <c r="A21" s="50" t="s">
        <v>45</v>
      </c>
      <c r="B21" s="49" t="s">
        <v>121</v>
      </c>
      <c r="C21" s="79">
        <v>368</v>
      </c>
      <c r="D21" s="80">
        <v>275</v>
      </c>
      <c r="E21" s="81">
        <v>93</v>
      </c>
      <c r="F21" s="82">
        <v>349</v>
      </c>
      <c r="G21" s="83">
        <v>273</v>
      </c>
      <c r="H21" s="81">
        <v>76</v>
      </c>
      <c r="I21" s="82">
        <v>411</v>
      </c>
      <c r="J21" s="83">
        <v>277</v>
      </c>
      <c r="K21" s="81">
        <v>134</v>
      </c>
      <c r="L21" s="84">
        <v>416</v>
      </c>
      <c r="M21" s="83">
        <v>297</v>
      </c>
      <c r="N21" s="83">
        <v>119</v>
      </c>
      <c r="O21" s="85">
        <v>400</v>
      </c>
      <c r="P21" s="86">
        <v>281</v>
      </c>
      <c r="Q21" s="87">
        <v>119</v>
      </c>
    </row>
    <row r="22" spans="1:17" x14ac:dyDescent="0.25">
      <c r="A22" s="50" t="s">
        <v>46</v>
      </c>
      <c r="B22" s="47" t="s">
        <v>47</v>
      </c>
      <c r="C22" s="79">
        <v>198</v>
      </c>
      <c r="D22" s="80">
        <v>191</v>
      </c>
      <c r="E22" s="81">
        <v>7</v>
      </c>
      <c r="F22" s="82">
        <v>246</v>
      </c>
      <c r="G22" s="83">
        <v>241</v>
      </c>
      <c r="H22" s="81">
        <v>5</v>
      </c>
      <c r="I22" s="82">
        <v>307</v>
      </c>
      <c r="J22" s="83">
        <v>298</v>
      </c>
      <c r="K22" s="81">
        <v>9</v>
      </c>
      <c r="L22" s="84">
        <v>406</v>
      </c>
      <c r="M22" s="83">
        <v>372</v>
      </c>
      <c r="N22" s="83">
        <v>34</v>
      </c>
      <c r="O22" s="85">
        <v>393</v>
      </c>
      <c r="P22" s="86">
        <v>375</v>
      </c>
      <c r="Q22" s="87">
        <v>18</v>
      </c>
    </row>
    <row r="23" spans="1:17" x14ac:dyDescent="0.25">
      <c r="A23" s="50" t="s">
        <v>48</v>
      </c>
      <c r="B23" s="47" t="s">
        <v>49</v>
      </c>
      <c r="C23" s="79">
        <v>141</v>
      </c>
      <c r="D23" s="80">
        <v>122</v>
      </c>
      <c r="E23" s="81">
        <v>19</v>
      </c>
      <c r="F23" s="82">
        <v>137</v>
      </c>
      <c r="G23" s="83">
        <v>136</v>
      </c>
      <c r="H23" s="81">
        <v>1</v>
      </c>
      <c r="I23" s="82">
        <v>193</v>
      </c>
      <c r="J23" s="83">
        <v>181</v>
      </c>
      <c r="K23" s="81">
        <v>12</v>
      </c>
      <c r="L23" s="84">
        <v>227</v>
      </c>
      <c r="M23" s="83">
        <v>208</v>
      </c>
      <c r="N23" s="83">
        <v>19</v>
      </c>
      <c r="O23" s="85">
        <v>262</v>
      </c>
      <c r="P23" s="86">
        <v>244</v>
      </c>
      <c r="Q23" s="87">
        <v>18</v>
      </c>
    </row>
    <row r="24" spans="1:17" ht="30" x14ac:dyDescent="0.25">
      <c r="A24" s="50" t="s">
        <v>50</v>
      </c>
      <c r="B24" s="49" t="s">
        <v>124</v>
      </c>
      <c r="C24" s="79">
        <v>215</v>
      </c>
      <c r="D24" s="80">
        <v>181</v>
      </c>
      <c r="E24" s="81">
        <v>34</v>
      </c>
      <c r="F24" s="82">
        <v>204</v>
      </c>
      <c r="G24" s="83">
        <v>175</v>
      </c>
      <c r="H24" s="81">
        <v>29</v>
      </c>
      <c r="I24" s="82">
        <v>250</v>
      </c>
      <c r="J24" s="83">
        <v>207</v>
      </c>
      <c r="K24" s="81">
        <v>43</v>
      </c>
      <c r="L24" s="84">
        <v>284</v>
      </c>
      <c r="M24" s="83">
        <v>228</v>
      </c>
      <c r="N24" s="83">
        <v>56</v>
      </c>
      <c r="O24" s="85">
        <v>335</v>
      </c>
      <c r="P24" s="86">
        <v>256</v>
      </c>
      <c r="Q24" s="87">
        <v>79</v>
      </c>
    </row>
    <row r="25" spans="1:17" ht="30" x14ac:dyDescent="0.25">
      <c r="A25" s="50" t="s">
        <v>51</v>
      </c>
      <c r="B25" s="49" t="s">
        <v>120</v>
      </c>
      <c r="C25" s="79">
        <v>541</v>
      </c>
      <c r="D25" s="80">
        <v>438</v>
      </c>
      <c r="E25" s="81">
        <v>103</v>
      </c>
      <c r="F25" s="82">
        <v>498</v>
      </c>
      <c r="G25" s="83">
        <v>411</v>
      </c>
      <c r="H25" s="81">
        <v>87</v>
      </c>
      <c r="I25" s="82">
        <v>659</v>
      </c>
      <c r="J25" s="83">
        <v>493</v>
      </c>
      <c r="K25" s="81">
        <v>166</v>
      </c>
      <c r="L25" s="84">
        <v>630</v>
      </c>
      <c r="M25" s="83">
        <v>496</v>
      </c>
      <c r="N25" s="83">
        <v>134</v>
      </c>
      <c r="O25" s="85">
        <v>687</v>
      </c>
      <c r="P25" s="86">
        <v>528</v>
      </c>
      <c r="Q25" s="87">
        <v>159</v>
      </c>
    </row>
    <row r="26" spans="1:17" x14ac:dyDescent="0.25">
      <c r="A26" s="50" t="s">
        <v>52</v>
      </c>
      <c r="B26" s="47" t="s">
        <v>53</v>
      </c>
      <c r="C26" s="79">
        <v>218</v>
      </c>
      <c r="D26" s="80">
        <v>195</v>
      </c>
      <c r="E26" s="81">
        <v>23</v>
      </c>
      <c r="F26" s="82">
        <v>229</v>
      </c>
      <c r="G26" s="83">
        <v>209</v>
      </c>
      <c r="H26" s="81">
        <v>20</v>
      </c>
      <c r="I26" s="82">
        <v>321</v>
      </c>
      <c r="J26" s="83">
        <v>308</v>
      </c>
      <c r="K26" s="81">
        <v>13</v>
      </c>
      <c r="L26" s="84">
        <v>261</v>
      </c>
      <c r="M26" s="83">
        <v>251</v>
      </c>
      <c r="N26" s="83">
        <v>10</v>
      </c>
      <c r="O26" s="85">
        <v>310</v>
      </c>
      <c r="P26" s="86">
        <v>282</v>
      </c>
      <c r="Q26" s="87">
        <v>28</v>
      </c>
    </row>
    <row r="27" spans="1:17" x14ac:dyDescent="0.25">
      <c r="A27" s="50" t="s">
        <v>54</v>
      </c>
      <c r="B27" s="47" t="s">
        <v>55</v>
      </c>
      <c r="C27" s="79">
        <v>247</v>
      </c>
      <c r="D27" s="80">
        <v>213</v>
      </c>
      <c r="E27" s="81">
        <v>34</v>
      </c>
      <c r="F27" s="82">
        <v>247</v>
      </c>
      <c r="G27" s="83">
        <v>226</v>
      </c>
      <c r="H27" s="81">
        <v>21</v>
      </c>
      <c r="I27" s="82">
        <v>301</v>
      </c>
      <c r="J27" s="83">
        <v>273</v>
      </c>
      <c r="K27" s="81">
        <v>28</v>
      </c>
      <c r="L27" s="84">
        <v>368</v>
      </c>
      <c r="M27" s="83">
        <v>320</v>
      </c>
      <c r="N27" s="83">
        <v>48</v>
      </c>
      <c r="O27" s="85">
        <v>313</v>
      </c>
      <c r="P27" s="86">
        <v>269</v>
      </c>
      <c r="Q27" s="87">
        <v>44</v>
      </c>
    </row>
    <row r="28" spans="1:17" x14ac:dyDescent="0.25">
      <c r="A28" s="50" t="s">
        <v>56</v>
      </c>
      <c r="B28" s="47" t="s">
        <v>57</v>
      </c>
      <c r="C28" s="79">
        <v>147</v>
      </c>
      <c r="D28" s="80">
        <v>141</v>
      </c>
      <c r="E28" s="81">
        <v>6</v>
      </c>
      <c r="F28" s="82">
        <v>134</v>
      </c>
      <c r="G28" s="83">
        <v>123</v>
      </c>
      <c r="H28" s="81">
        <v>11</v>
      </c>
      <c r="I28" s="82">
        <v>197</v>
      </c>
      <c r="J28" s="83">
        <v>188</v>
      </c>
      <c r="K28" s="81">
        <v>9</v>
      </c>
      <c r="L28" s="84">
        <v>182</v>
      </c>
      <c r="M28" s="83">
        <v>177</v>
      </c>
      <c r="N28" s="83">
        <v>5</v>
      </c>
      <c r="O28" s="85">
        <v>217</v>
      </c>
      <c r="P28" s="86">
        <v>202</v>
      </c>
      <c r="Q28" s="87">
        <v>15</v>
      </c>
    </row>
    <row r="29" spans="1:17" x14ac:dyDescent="0.25">
      <c r="A29" s="50"/>
      <c r="B29" s="47" t="s">
        <v>58</v>
      </c>
      <c r="C29" s="79">
        <v>5167</v>
      </c>
      <c r="D29" s="80">
        <v>4508</v>
      </c>
      <c r="E29" s="81">
        <v>659</v>
      </c>
      <c r="F29" s="82">
        <v>5201</v>
      </c>
      <c r="G29" s="83">
        <v>4489</v>
      </c>
      <c r="H29" s="81">
        <v>712</v>
      </c>
      <c r="I29" s="82">
        <v>6079</v>
      </c>
      <c r="J29" s="83">
        <v>5077</v>
      </c>
      <c r="K29" s="81">
        <v>1002</v>
      </c>
      <c r="L29" s="82">
        <v>5706</v>
      </c>
      <c r="M29" s="83">
        <v>4901</v>
      </c>
      <c r="N29" s="83">
        <v>805</v>
      </c>
      <c r="O29" s="85">
        <v>4985</v>
      </c>
      <c r="P29" s="86" t="s">
        <v>59</v>
      </c>
      <c r="Q29" s="87">
        <v>609</v>
      </c>
    </row>
    <row r="30" spans="1:17" x14ac:dyDescent="0.25">
      <c r="A30" s="50" t="s">
        <v>60</v>
      </c>
      <c r="B30" s="47" t="s">
        <v>61</v>
      </c>
      <c r="C30" s="79">
        <v>242</v>
      </c>
      <c r="D30" s="80">
        <v>221</v>
      </c>
      <c r="E30" s="81">
        <v>21</v>
      </c>
      <c r="F30" s="82">
        <v>209</v>
      </c>
      <c r="G30" s="83">
        <v>190</v>
      </c>
      <c r="H30" s="81">
        <v>19</v>
      </c>
      <c r="I30" s="82">
        <v>346</v>
      </c>
      <c r="J30" s="83">
        <v>303</v>
      </c>
      <c r="K30" s="81">
        <v>43</v>
      </c>
      <c r="L30" s="84">
        <v>343</v>
      </c>
      <c r="M30" s="83">
        <v>297</v>
      </c>
      <c r="N30" s="83">
        <v>46</v>
      </c>
      <c r="O30" s="85">
        <v>280</v>
      </c>
      <c r="P30" s="86">
        <v>254</v>
      </c>
      <c r="Q30" s="87">
        <v>26</v>
      </c>
    </row>
    <row r="31" spans="1:17" x14ac:dyDescent="0.25">
      <c r="A31" s="51" t="s">
        <v>62</v>
      </c>
      <c r="B31" s="52" t="s">
        <v>63</v>
      </c>
      <c r="C31" s="88">
        <v>1178</v>
      </c>
      <c r="D31" s="89">
        <v>1102</v>
      </c>
      <c r="E31" s="90">
        <v>76</v>
      </c>
      <c r="F31" s="91">
        <v>1301</v>
      </c>
      <c r="G31" s="89">
        <v>1238</v>
      </c>
      <c r="H31" s="90">
        <v>63</v>
      </c>
      <c r="I31" s="91">
        <v>1476</v>
      </c>
      <c r="J31" s="89">
        <v>1386</v>
      </c>
      <c r="K31" s="90">
        <v>90</v>
      </c>
      <c r="L31" s="91">
        <v>1534</v>
      </c>
      <c r="M31" s="89">
        <v>1446</v>
      </c>
      <c r="N31" s="92">
        <v>88</v>
      </c>
      <c r="O31" s="93">
        <v>1508</v>
      </c>
      <c r="P31" s="94">
        <v>1410</v>
      </c>
      <c r="Q31" s="95">
        <v>98</v>
      </c>
    </row>
    <row r="32" spans="1:17" x14ac:dyDescent="0.25">
      <c r="A32" s="2"/>
      <c r="B32" s="2"/>
      <c r="C32" s="2"/>
      <c r="D32" s="2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0"/>
    </row>
  </sheetData>
  <mergeCells count="13">
    <mergeCell ref="L4:N4"/>
    <mergeCell ref="L3:N3"/>
    <mergeCell ref="O4:Q4"/>
    <mergeCell ref="O3:Q3"/>
    <mergeCell ref="A1:Q1"/>
    <mergeCell ref="A2:Q2"/>
    <mergeCell ref="A3:B5"/>
    <mergeCell ref="C4:E4"/>
    <mergeCell ref="C3:E3"/>
    <mergeCell ref="F4:H4"/>
    <mergeCell ref="F3:H3"/>
    <mergeCell ref="I4:K4"/>
    <mergeCell ref="I3:K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sqref="A1:F1"/>
    </sheetView>
  </sheetViews>
  <sheetFormatPr defaultRowHeight="15" x14ac:dyDescent="0.25"/>
  <cols>
    <col min="1" max="1" width="30.85546875" customWidth="1"/>
  </cols>
  <sheetData>
    <row r="1" spans="1:19" x14ac:dyDescent="0.25">
      <c r="A1" s="155" t="s">
        <v>176</v>
      </c>
      <c r="B1" s="155"/>
      <c r="C1" s="155"/>
      <c r="D1" s="155"/>
      <c r="E1" s="155"/>
      <c r="F1" s="155"/>
    </row>
    <row r="2" spans="1:19" x14ac:dyDescent="0.25">
      <c r="A2" s="156" t="s">
        <v>177</v>
      </c>
      <c r="B2" s="156"/>
      <c r="C2" s="156"/>
      <c r="D2" s="156"/>
      <c r="E2" s="156"/>
      <c r="F2" s="156"/>
    </row>
    <row r="3" spans="1:19" x14ac:dyDescent="0.25">
      <c r="A3" s="96" t="s">
        <v>163</v>
      </c>
      <c r="B3" s="97">
        <v>2021</v>
      </c>
      <c r="C3" s="97">
        <v>2020</v>
      </c>
      <c r="D3" s="97">
        <v>2019</v>
      </c>
      <c r="E3" s="97">
        <v>2018</v>
      </c>
      <c r="F3" s="98">
        <v>2017</v>
      </c>
    </row>
    <row r="4" spans="1:19" x14ac:dyDescent="0.25">
      <c r="A4" s="112" t="s">
        <v>65</v>
      </c>
      <c r="B4" s="99">
        <v>14134</v>
      </c>
      <c r="C4" s="99">
        <f>SUM(C5:C55)</f>
        <v>14121</v>
      </c>
      <c r="D4" s="99">
        <v>17330</v>
      </c>
      <c r="E4" s="99">
        <v>16676</v>
      </c>
      <c r="F4" s="100">
        <v>16422</v>
      </c>
    </row>
    <row r="5" spans="1:19" ht="15" customHeight="1" x14ac:dyDescent="0.25">
      <c r="A5" s="101" t="s">
        <v>67</v>
      </c>
      <c r="B5" s="99">
        <v>12272</v>
      </c>
      <c r="C5" s="99">
        <v>12184</v>
      </c>
      <c r="D5" s="57">
        <v>14742</v>
      </c>
      <c r="E5" s="57">
        <v>14479</v>
      </c>
      <c r="F5" s="100">
        <v>14195</v>
      </c>
    </row>
    <row r="6" spans="1:19" x14ac:dyDescent="0.25">
      <c r="A6" s="101" t="s">
        <v>68</v>
      </c>
      <c r="B6" s="99">
        <v>753</v>
      </c>
      <c r="C6" s="99">
        <v>753</v>
      </c>
      <c r="D6" s="57">
        <v>905</v>
      </c>
      <c r="E6" s="57">
        <v>857</v>
      </c>
      <c r="F6" s="100">
        <v>848</v>
      </c>
    </row>
    <row r="7" spans="1:19" x14ac:dyDescent="0.25">
      <c r="A7" s="101" t="s">
        <v>69</v>
      </c>
      <c r="B7" s="99">
        <v>492</v>
      </c>
      <c r="C7" s="99">
        <v>521</v>
      </c>
      <c r="D7" s="57">
        <v>668</v>
      </c>
      <c r="E7" s="57">
        <v>635</v>
      </c>
      <c r="F7" s="100">
        <v>710</v>
      </c>
    </row>
    <row r="8" spans="1:19" x14ac:dyDescent="0.25">
      <c r="A8" s="101" t="s">
        <v>78</v>
      </c>
      <c r="B8" s="99">
        <v>313</v>
      </c>
      <c r="C8" s="99">
        <v>315</v>
      </c>
      <c r="D8" s="57">
        <v>571</v>
      </c>
      <c r="E8" s="57">
        <v>299</v>
      </c>
      <c r="F8" s="100">
        <v>228</v>
      </c>
    </row>
    <row r="9" spans="1:19" x14ac:dyDescent="0.25">
      <c r="A9" s="101" t="s">
        <v>74</v>
      </c>
      <c r="B9" s="99">
        <v>49</v>
      </c>
      <c r="C9" s="99">
        <v>55</v>
      </c>
      <c r="D9" s="57">
        <v>78</v>
      </c>
      <c r="E9" s="57">
        <v>73</v>
      </c>
      <c r="F9" s="100">
        <v>67</v>
      </c>
    </row>
    <row r="10" spans="1:19" x14ac:dyDescent="0.25">
      <c r="A10" s="101" t="s">
        <v>77</v>
      </c>
      <c r="B10" s="99">
        <v>35</v>
      </c>
      <c r="C10" s="99">
        <v>45</v>
      </c>
      <c r="D10" s="57">
        <v>82</v>
      </c>
      <c r="E10" s="57">
        <v>68</v>
      </c>
      <c r="F10" s="100">
        <v>117</v>
      </c>
    </row>
    <row r="11" spans="1:19" x14ac:dyDescent="0.25">
      <c r="A11" s="101" t="s">
        <v>76</v>
      </c>
      <c r="B11" s="99">
        <v>22</v>
      </c>
      <c r="C11" s="99">
        <v>14</v>
      </c>
      <c r="D11" s="57">
        <v>15</v>
      </c>
      <c r="E11" s="57">
        <v>27</v>
      </c>
      <c r="F11" s="100">
        <v>20</v>
      </c>
    </row>
    <row r="12" spans="1:19" x14ac:dyDescent="0.25">
      <c r="A12" s="101" t="s">
        <v>79</v>
      </c>
      <c r="B12" s="99">
        <v>22</v>
      </c>
      <c r="C12" s="99">
        <v>35</v>
      </c>
      <c r="D12" s="57">
        <v>20</v>
      </c>
      <c r="E12" s="57">
        <v>8</v>
      </c>
      <c r="F12" s="100">
        <v>9</v>
      </c>
    </row>
    <row r="13" spans="1:19" x14ac:dyDescent="0.25">
      <c r="A13" s="101" t="s">
        <v>71</v>
      </c>
      <c r="B13" s="99">
        <v>14</v>
      </c>
      <c r="C13" s="99">
        <v>6</v>
      </c>
      <c r="D13" s="57">
        <v>11</v>
      </c>
      <c r="E13" s="57">
        <v>7</v>
      </c>
      <c r="F13" s="100">
        <v>7</v>
      </c>
    </row>
    <row r="14" spans="1:19" x14ac:dyDescent="0.25">
      <c r="A14" s="101" t="s">
        <v>70</v>
      </c>
      <c r="B14" s="99">
        <v>8</v>
      </c>
      <c r="C14" s="99">
        <v>8</v>
      </c>
      <c r="D14" s="57">
        <v>6</v>
      </c>
      <c r="E14" s="57">
        <v>12</v>
      </c>
      <c r="F14" s="100">
        <v>10</v>
      </c>
    </row>
    <row r="15" spans="1:19" x14ac:dyDescent="0.25">
      <c r="A15" s="101" t="s">
        <v>80</v>
      </c>
      <c r="B15" s="99">
        <v>8</v>
      </c>
      <c r="C15" s="99">
        <v>3</v>
      </c>
      <c r="D15" s="57">
        <v>9</v>
      </c>
      <c r="E15" s="57">
        <v>3</v>
      </c>
      <c r="F15" s="100">
        <v>3</v>
      </c>
    </row>
    <row r="16" spans="1:19" x14ac:dyDescent="0.25">
      <c r="A16" s="101" t="s">
        <v>73</v>
      </c>
      <c r="B16" s="99">
        <v>6</v>
      </c>
      <c r="C16" s="99">
        <v>4</v>
      </c>
      <c r="D16" s="99">
        <v>2</v>
      </c>
      <c r="E16" s="99">
        <v>5</v>
      </c>
      <c r="F16" s="100">
        <v>6</v>
      </c>
      <c r="N16" s="21"/>
      <c r="O16" s="21"/>
      <c r="P16" s="21"/>
      <c r="Q16" s="21"/>
      <c r="R16" s="21"/>
      <c r="S16" s="21"/>
    </row>
    <row r="17" spans="1:19" x14ac:dyDescent="0.25">
      <c r="A17" s="101" t="s">
        <v>90</v>
      </c>
      <c r="B17" s="99">
        <v>5</v>
      </c>
      <c r="C17" s="99">
        <v>4</v>
      </c>
      <c r="D17" s="57">
        <v>10</v>
      </c>
      <c r="E17" s="57">
        <v>3</v>
      </c>
      <c r="F17" s="100">
        <v>4</v>
      </c>
      <c r="M17" s="25"/>
      <c r="N17" s="21"/>
      <c r="O17" s="21"/>
      <c r="P17" s="26"/>
      <c r="Q17" s="26"/>
      <c r="R17" s="26"/>
      <c r="S17" s="21"/>
    </row>
    <row r="18" spans="1:19" x14ac:dyDescent="0.25">
      <c r="A18" s="101" t="s">
        <v>94</v>
      </c>
      <c r="B18" s="99">
        <v>4</v>
      </c>
      <c r="C18" s="99" t="s">
        <v>175</v>
      </c>
      <c r="D18" s="57">
        <v>1</v>
      </c>
      <c r="E18" s="57">
        <v>2</v>
      </c>
      <c r="F18" s="100">
        <v>2</v>
      </c>
    </row>
    <row r="19" spans="1:19" x14ac:dyDescent="0.25">
      <c r="A19" s="101" t="s">
        <v>88</v>
      </c>
      <c r="B19" s="99">
        <v>3</v>
      </c>
      <c r="C19" s="99" t="s">
        <v>175</v>
      </c>
      <c r="D19" s="57">
        <v>1</v>
      </c>
      <c r="E19" s="57">
        <v>13</v>
      </c>
      <c r="F19" s="100">
        <v>2</v>
      </c>
    </row>
    <row r="20" spans="1:19" x14ac:dyDescent="0.25">
      <c r="A20" s="101" t="s">
        <v>104</v>
      </c>
      <c r="B20" s="99">
        <v>3</v>
      </c>
      <c r="C20" s="99">
        <v>5</v>
      </c>
      <c r="D20" s="99" t="s">
        <v>175</v>
      </c>
      <c r="E20" s="99" t="s">
        <v>175</v>
      </c>
      <c r="F20" s="100">
        <v>1</v>
      </c>
    </row>
    <row r="21" spans="1:19" x14ac:dyDescent="0.25">
      <c r="A21" s="102" t="s">
        <v>92</v>
      </c>
      <c r="B21" s="99">
        <v>2</v>
      </c>
      <c r="C21" s="99" t="s">
        <v>175</v>
      </c>
      <c r="D21" s="57" t="s">
        <v>175</v>
      </c>
      <c r="E21" s="57" t="s">
        <v>175</v>
      </c>
      <c r="F21" s="100">
        <v>1</v>
      </c>
    </row>
    <row r="22" spans="1:19" ht="15" customHeight="1" x14ac:dyDescent="0.25">
      <c r="A22" s="101" t="s">
        <v>75</v>
      </c>
      <c r="B22" s="99" t="s">
        <v>175</v>
      </c>
      <c r="C22" s="99">
        <v>3</v>
      </c>
      <c r="D22" s="57" t="s">
        <v>175</v>
      </c>
      <c r="E22" s="57" t="s">
        <v>175</v>
      </c>
      <c r="F22" s="100">
        <v>1</v>
      </c>
    </row>
    <row r="23" spans="1:19" x14ac:dyDescent="0.25">
      <c r="A23" s="101" t="s">
        <v>81</v>
      </c>
      <c r="B23" s="99" t="s">
        <v>175</v>
      </c>
      <c r="C23" s="99" t="s">
        <v>175</v>
      </c>
      <c r="D23" s="99" t="s">
        <v>175</v>
      </c>
      <c r="E23" s="99" t="s">
        <v>175</v>
      </c>
      <c r="F23" s="100" t="s">
        <v>175</v>
      </c>
    </row>
    <row r="24" spans="1:19" x14ac:dyDescent="0.25">
      <c r="A24" s="101" t="s">
        <v>82</v>
      </c>
      <c r="B24" s="99" t="s">
        <v>175</v>
      </c>
      <c r="C24" s="99" t="s">
        <v>175</v>
      </c>
      <c r="D24" s="57">
        <v>1</v>
      </c>
      <c r="E24" s="57" t="s">
        <v>175</v>
      </c>
      <c r="F24" s="100">
        <v>1</v>
      </c>
    </row>
    <row r="25" spans="1:19" x14ac:dyDescent="0.25">
      <c r="A25" s="101" t="s">
        <v>83</v>
      </c>
      <c r="B25" s="99" t="s">
        <v>175</v>
      </c>
      <c r="C25" s="99" t="s">
        <v>175</v>
      </c>
      <c r="D25" s="99">
        <v>1</v>
      </c>
      <c r="E25" s="99" t="s">
        <v>175</v>
      </c>
      <c r="F25" s="100" t="s">
        <v>175</v>
      </c>
    </row>
    <row r="26" spans="1:19" x14ac:dyDescent="0.25">
      <c r="A26" s="102" t="s">
        <v>84</v>
      </c>
      <c r="B26" s="99" t="s">
        <v>175</v>
      </c>
      <c r="C26" s="99" t="s">
        <v>175</v>
      </c>
      <c r="D26" s="57" t="s">
        <v>175</v>
      </c>
      <c r="E26" s="57" t="s">
        <v>175</v>
      </c>
      <c r="F26" s="100">
        <v>1</v>
      </c>
    </row>
    <row r="27" spans="1:19" x14ac:dyDescent="0.25">
      <c r="A27" s="101" t="s">
        <v>85</v>
      </c>
      <c r="B27" s="99">
        <v>1</v>
      </c>
      <c r="C27" s="99">
        <v>3</v>
      </c>
      <c r="D27" s="99">
        <v>3</v>
      </c>
      <c r="E27" s="99" t="s">
        <v>175</v>
      </c>
      <c r="F27" s="100" t="s">
        <v>175</v>
      </c>
    </row>
    <row r="28" spans="1:19" x14ac:dyDescent="0.25">
      <c r="A28" s="101" t="s">
        <v>86</v>
      </c>
      <c r="B28" s="99">
        <v>1</v>
      </c>
      <c r="C28" s="99" t="s">
        <v>175</v>
      </c>
      <c r="D28" s="99">
        <v>4</v>
      </c>
      <c r="E28" s="99" t="s">
        <v>175</v>
      </c>
      <c r="F28" s="100" t="s">
        <v>175</v>
      </c>
    </row>
    <row r="29" spans="1:19" x14ac:dyDescent="0.25">
      <c r="A29" s="101" t="s">
        <v>87</v>
      </c>
      <c r="B29" s="99" t="s">
        <v>175</v>
      </c>
      <c r="C29" s="99" t="s">
        <v>175</v>
      </c>
      <c r="D29" s="57" t="s">
        <v>175</v>
      </c>
      <c r="E29" s="57" t="s">
        <v>175</v>
      </c>
      <c r="F29" s="100">
        <v>1</v>
      </c>
    </row>
    <row r="30" spans="1:19" x14ac:dyDescent="0.25">
      <c r="A30" s="101" t="s">
        <v>89</v>
      </c>
      <c r="B30" s="99" t="s">
        <v>175</v>
      </c>
      <c r="C30" s="99" t="s">
        <v>175</v>
      </c>
      <c r="D30" s="99" t="s">
        <v>175</v>
      </c>
      <c r="E30" s="99" t="s">
        <v>175</v>
      </c>
      <c r="F30" s="100" t="s">
        <v>175</v>
      </c>
    </row>
    <row r="31" spans="1:19" x14ac:dyDescent="0.25">
      <c r="A31" s="101" t="s">
        <v>91</v>
      </c>
      <c r="B31" s="99" t="s">
        <v>175</v>
      </c>
      <c r="C31" s="99" t="s">
        <v>175</v>
      </c>
      <c r="D31" s="99" t="s">
        <v>175</v>
      </c>
      <c r="E31" s="99" t="s">
        <v>175</v>
      </c>
      <c r="F31" s="100" t="s">
        <v>175</v>
      </c>
    </row>
    <row r="32" spans="1:19" x14ac:dyDescent="0.25">
      <c r="A32" s="101" t="s">
        <v>93</v>
      </c>
      <c r="B32" s="99" t="s">
        <v>175</v>
      </c>
      <c r="C32" s="99" t="s">
        <v>175</v>
      </c>
      <c r="D32" s="99" t="s">
        <v>175</v>
      </c>
      <c r="E32" s="99" t="s">
        <v>175</v>
      </c>
      <c r="F32" s="100" t="s">
        <v>175</v>
      </c>
    </row>
    <row r="33" spans="1:6" x14ac:dyDescent="0.25">
      <c r="A33" s="101" t="s">
        <v>72</v>
      </c>
      <c r="B33" s="99">
        <v>1</v>
      </c>
      <c r="C33" s="99">
        <v>4</v>
      </c>
      <c r="D33" s="57">
        <v>1</v>
      </c>
      <c r="E33" s="57" t="s">
        <v>175</v>
      </c>
      <c r="F33" s="100" t="s">
        <v>175</v>
      </c>
    </row>
    <row r="34" spans="1:6" x14ac:dyDescent="0.25">
      <c r="A34" s="102" t="s">
        <v>95</v>
      </c>
      <c r="B34" s="99" t="s">
        <v>175</v>
      </c>
      <c r="C34" s="99" t="s">
        <v>175</v>
      </c>
      <c r="D34" s="57" t="s">
        <v>175</v>
      </c>
      <c r="E34" s="57" t="s">
        <v>175</v>
      </c>
      <c r="F34" s="100">
        <v>1</v>
      </c>
    </row>
    <row r="35" spans="1:6" x14ac:dyDescent="0.25">
      <c r="A35" s="101" t="s">
        <v>96</v>
      </c>
      <c r="B35" s="99" t="s">
        <v>175</v>
      </c>
      <c r="C35" s="99" t="s">
        <v>175</v>
      </c>
      <c r="D35" s="57">
        <v>1</v>
      </c>
      <c r="E35" s="57" t="s">
        <v>175</v>
      </c>
      <c r="F35" s="100">
        <v>2</v>
      </c>
    </row>
    <row r="36" spans="1:6" x14ac:dyDescent="0.25">
      <c r="A36" s="101" t="s">
        <v>97</v>
      </c>
      <c r="B36" s="99" t="s">
        <v>175</v>
      </c>
      <c r="C36" s="99" t="s">
        <v>175</v>
      </c>
      <c r="D36" s="99">
        <v>1</v>
      </c>
      <c r="E36" s="99">
        <v>1</v>
      </c>
      <c r="F36" s="100" t="s">
        <v>175</v>
      </c>
    </row>
    <row r="37" spans="1:6" x14ac:dyDescent="0.25">
      <c r="A37" s="101" t="s">
        <v>98</v>
      </c>
      <c r="B37" s="99" t="s">
        <v>175</v>
      </c>
      <c r="C37" s="99" t="s">
        <v>175</v>
      </c>
      <c r="D37" s="99" t="s">
        <v>175</v>
      </c>
      <c r="E37" s="99" t="s">
        <v>175</v>
      </c>
      <c r="F37" s="100" t="s">
        <v>175</v>
      </c>
    </row>
    <row r="38" spans="1:6" x14ac:dyDescent="0.25">
      <c r="A38" s="101" t="s">
        <v>99</v>
      </c>
      <c r="B38" s="99" t="s">
        <v>175</v>
      </c>
      <c r="C38" s="99" t="s">
        <v>175</v>
      </c>
      <c r="D38" s="99" t="s">
        <v>175</v>
      </c>
      <c r="E38" s="99" t="s">
        <v>175</v>
      </c>
      <c r="F38" s="100" t="s">
        <v>175</v>
      </c>
    </row>
    <row r="39" spans="1:6" x14ac:dyDescent="0.25">
      <c r="A39" s="101" t="s">
        <v>100</v>
      </c>
      <c r="B39" s="99" t="s">
        <v>175</v>
      </c>
      <c r="C39" s="99" t="s">
        <v>175</v>
      </c>
      <c r="D39" s="57" t="s">
        <v>175</v>
      </c>
      <c r="E39" s="57">
        <v>3</v>
      </c>
      <c r="F39" s="100" t="s">
        <v>175</v>
      </c>
    </row>
    <row r="40" spans="1:6" x14ac:dyDescent="0.25">
      <c r="A40" s="101" t="s">
        <v>101</v>
      </c>
      <c r="B40" s="99" t="s">
        <v>175</v>
      </c>
      <c r="C40" s="99" t="s">
        <v>175</v>
      </c>
      <c r="D40" s="99" t="s">
        <v>175</v>
      </c>
      <c r="E40" s="99" t="s">
        <v>175</v>
      </c>
      <c r="F40" s="100">
        <v>1</v>
      </c>
    </row>
    <row r="41" spans="1:6" x14ac:dyDescent="0.25">
      <c r="A41" s="101" t="s">
        <v>102</v>
      </c>
      <c r="B41" s="99" t="s">
        <v>175</v>
      </c>
      <c r="C41" s="99" t="s">
        <v>175</v>
      </c>
      <c r="D41" s="99" t="s">
        <v>175</v>
      </c>
      <c r="E41" s="99" t="s">
        <v>175</v>
      </c>
      <c r="F41" s="100" t="s">
        <v>175</v>
      </c>
    </row>
    <row r="42" spans="1:6" x14ac:dyDescent="0.25">
      <c r="A42" s="101" t="s">
        <v>103</v>
      </c>
      <c r="B42" s="99">
        <v>1</v>
      </c>
      <c r="C42" s="99">
        <v>2</v>
      </c>
      <c r="D42" s="57">
        <v>2</v>
      </c>
      <c r="E42" s="57" t="s">
        <v>175</v>
      </c>
      <c r="F42" s="100" t="s">
        <v>175</v>
      </c>
    </row>
    <row r="43" spans="1:6" x14ac:dyDescent="0.25">
      <c r="A43" s="101" t="s">
        <v>105</v>
      </c>
      <c r="B43" s="99" t="s">
        <v>175</v>
      </c>
      <c r="C43" s="99" t="s">
        <v>175</v>
      </c>
      <c r="D43" s="99" t="s">
        <v>175</v>
      </c>
      <c r="E43" s="99">
        <v>1</v>
      </c>
      <c r="F43" s="100">
        <v>1</v>
      </c>
    </row>
    <row r="44" spans="1:6" x14ac:dyDescent="0.25">
      <c r="A44" s="101" t="s">
        <v>106</v>
      </c>
      <c r="B44" s="99" t="s">
        <v>175</v>
      </c>
      <c r="C44" s="99">
        <v>1</v>
      </c>
      <c r="D44" s="57">
        <v>1</v>
      </c>
      <c r="E44" s="57" t="s">
        <v>175</v>
      </c>
      <c r="F44" s="100" t="s">
        <v>175</v>
      </c>
    </row>
    <row r="45" spans="1:6" x14ac:dyDescent="0.25">
      <c r="A45" s="101" t="s">
        <v>107</v>
      </c>
      <c r="B45" s="99" t="s">
        <v>175</v>
      </c>
      <c r="C45" s="99" t="s">
        <v>175</v>
      </c>
      <c r="D45" s="99" t="s">
        <v>175</v>
      </c>
      <c r="E45" s="99" t="s">
        <v>175</v>
      </c>
      <c r="F45" s="100">
        <v>1</v>
      </c>
    </row>
    <row r="46" spans="1:6" x14ac:dyDescent="0.25">
      <c r="A46" s="101" t="s">
        <v>108</v>
      </c>
      <c r="B46" s="99" t="s">
        <v>175</v>
      </c>
      <c r="C46" s="99" t="s">
        <v>175</v>
      </c>
      <c r="D46" s="57" t="s">
        <v>175</v>
      </c>
      <c r="E46" s="57" t="s">
        <v>175</v>
      </c>
      <c r="F46" s="100" t="s">
        <v>175</v>
      </c>
    </row>
    <row r="47" spans="1:6" x14ac:dyDescent="0.25">
      <c r="A47" s="101" t="s">
        <v>109</v>
      </c>
      <c r="B47" s="99" t="s">
        <v>175</v>
      </c>
      <c r="C47" s="99" t="s">
        <v>175</v>
      </c>
      <c r="D47" s="99" t="s">
        <v>175</v>
      </c>
      <c r="E47" s="99" t="s">
        <v>175</v>
      </c>
      <c r="F47" s="100">
        <v>2</v>
      </c>
    </row>
    <row r="48" spans="1:6" x14ac:dyDescent="0.25">
      <c r="A48" s="101" t="s">
        <v>110</v>
      </c>
      <c r="B48" s="99" t="s">
        <v>175</v>
      </c>
      <c r="C48" s="99" t="s">
        <v>175</v>
      </c>
      <c r="D48" s="99" t="s">
        <v>175</v>
      </c>
      <c r="E48" s="99" t="s">
        <v>175</v>
      </c>
      <c r="F48" s="100" t="s">
        <v>175</v>
      </c>
    </row>
    <row r="49" spans="1:6" x14ac:dyDescent="0.25">
      <c r="A49" s="101" t="s">
        <v>111</v>
      </c>
      <c r="B49" s="99" t="s">
        <v>175</v>
      </c>
      <c r="C49" s="99" t="s">
        <v>175</v>
      </c>
      <c r="D49" s="99" t="s">
        <v>175</v>
      </c>
      <c r="E49" s="99" t="s">
        <v>175</v>
      </c>
      <c r="F49" s="100" t="s">
        <v>175</v>
      </c>
    </row>
    <row r="50" spans="1:6" x14ac:dyDescent="0.25">
      <c r="A50" s="101" t="s">
        <v>112</v>
      </c>
      <c r="B50" s="99">
        <v>1</v>
      </c>
      <c r="C50" s="99" t="s">
        <v>175</v>
      </c>
      <c r="D50" s="99" t="s">
        <v>175</v>
      </c>
      <c r="E50" s="99" t="s">
        <v>175</v>
      </c>
      <c r="F50" s="100" t="s">
        <v>175</v>
      </c>
    </row>
    <row r="51" spans="1:6" x14ac:dyDescent="0.25">
      <c r="A51" s="101" t="s">
        <v>113</v>
      </c>
      <c r="B51" s="99" t="s">
        <v>175</v>
      </c>
      <c r="C51" s="99">
        <v>3</v>
      </c>
      <c r="D51" s="99" t="s">
        <v>175</v>
      </c>
      <c r="E51" s="99" t="s">
        <v>175</v>
      </c>
      <c r="F51" s="100" t="s">
        <v>175</v>
      </c>
    </row>
    <row r="52" spans="1:6" x14ac:dyDescent="0.25">
      <c r="A52" s="101" t="s">
        <v>114</v>
      </c>
      <c r="B52" s="99">
        <v>1</v>
      </c>
      <c r="C52" s="99" t="s">
        <v>175</v>
      </c>
      <c r="D52" s="99" t="s">
        <v>175</v>
      </c>
      <c r="E52" s="99" t="s">
        <v>175</v>
      </c>
      <c r="F52" s="100" t="s">
        <v>175</v>
      </c>
    </row>
    <row r="53" spans="1:6" x14ac:dyDescent="0.25">
      <c r="A53" s="101" t="s">
        <v>115</v>
      </c>
      <c r="B53" s="99" t="s">
        <v>175</v>
      </c>
      <c r="C53" s="99" t="s">
        <v>175</v>
      </c>
      <c r="D53" s="99" t="s">
        <v>175</v>
      </c>
      <c r="E53" s="99" t="s">
        <v>175</v>
      </c>
      <c r="F53" s="100" t="s">
        <v>175</v>
      </c>
    </row>
    <row r="54" spans="1:6" x14ac:dyDescent="0.25">
      <c r="A54" s="101" t="s">
        <v>116</v>
      </c>
      <c r="B54" s="99" t="s">
        <v>175</v>
      </c>
      <c r="C54" s="99" t="s">
        <v>175</v>
      </c>
      <c r="D54" s="57">
        <v>1</v>
      </c>
      <c r="E54" s="57" t="s">
        <v>175</v>
      </c>
      <c r="F54" s="100" t="s">
        <v>175</v>
      </c>
    </row>
    <row r="55" spans="1:6" x14ac:dyDescent="0.25">
      <c r="A55" s="103" t="s">
        <v>117</v>
      </c>
      <c r="B55" s="104">
        <v>117</v>
      </c>
      <c r="C55" s="104">
        <v>153</v>
      </c>
      <c r="D55" s="104">
        <v>193</v>
      </c>
      <c r="E55" s="104">
        <v>180</v>
      </c>
      <c r="F55" s="105">
        <v>180</v>
      </c>
    </row>
    <row r="56" spans="1:6" x14ac:dyDescent="0.25">
      <c r="B56" s="27"/>
      <c r="C56" s="27"/>
      <c r="D56" s="27"/>
      <c r="E56" s="27"/>
      <c r="F56" s="27"/>
    </row>
    <row r="57" spans="1:6" x14ac:dyDescent="0.25">
      <c r="A57" s="2"/>
      <c r="B57" s="2"/>
      <c r="C57" s="11"/>
      <c r="D57" s="2"/>
      <c r="E57" s="2"/>
      <c r="F57" s="2"/>
    </row>
    <row r="58" spans="1:6" x14ac:dyDescent="0.25">
      <c r="A58" s="2"/>
      <c r="B58" s="2"/>
      <c r="C58" s="11"/>
      <c r="D58" s="2"/>
      <c r="E58" s="2"/>
      <c r="F58" s="2"/>
    </row>
    <row r="59" spans="1:6" x14ac:dyDescent="0.25">
      <c r="A59" s="2"/>
      <c r="B59" s="2"/>
      <c r="C59" s="12"/>
      <c r="D59" s="13"/>
      <c r="E59" s="13"/>
      <c r="F59" s="13"/>
    </row>
  </sheetData>
  <mergeCells count="2">
    <mergeCell ref="A1:F1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>
      <selection sqref="A1:J1"/>
    </sheetView>
  </sheetViews>
  <sheetFormatPr defaultRowHeight="15" x14ac:dyDescent="0.25"/>
  <cols>
    <col min="1" max="1" width="7.7109375" bestFit="1" customWidth="1"/>
    <col min="2" max="2" width="63.140625" bestFit="1" customWidth="1"/>
    <col min="3" max="10" width="10.7109375" customWidth="1"/>
  </cols>
  <sheetData>
    <row r="1" spans="1:10" x14ac:dyDescent="0.25">
      <c r="A1" s="158" t="s">
        <v>176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x14ac:dyDescent="0.25">
      <c r="A2" s="168" t="s">
        <v>189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159" t="s">
        <v>180</v>
      </c>
      <c r="B3" s="160"/>
      <c r="C3" s="165">
        <v>2021</v>
      </c>
      <c r="D3" s="166"/>
      <c r="E3" s="166"/>
      <c r="F3" s="166"/>
      <c r="G3" s="165">
        <v>2020</v>
      </c>
      <c r="H3" s="166"/>
      <c r="I3" s="166"/>
      <c r="J3" s="167"/>
    </row>
    <row r="4" spans="1:10" ht="15.75" customHeight="1" x14ac:dyDescent="0.25">
      <c r="A4" s="161"/>
      <c r="B4" s="162"/>
      <c r="C4" s="170" t="s">
        <v>65</v>
      </c>
      <c r="D4" s="172" t="s">
        <v>178</v>
      </c>
      <c r="E4" s="172"/>
      <c r="F4" s="120" t="s">
        <v>0</v>
      </c>
      <c r="G4" s="170" t="s">
        <v>65</v>
      </c>
      <c r="H4" s="173" t="s">
        <v>178</v>
      </c>
      <c r="I4" s="174"/>
      <c r="J4" s="121" t="s">
        <v>0</v>
      </c>
    </row>
    <row r="5" spans="1:10" ht="30" x14ac:dyDescent="0.25">
      <c r="A5" s="163"/>
      <c r="B5" s="164"/>
      <c r="C5" s="171"/>
      <c r="D5" s="122" t="s">
        <v>15</v>
      </c>
      <c r="E5" s="123" t="s">
        <v>16</v>
      </c>
      <c r="F5" s="124" t="s">
        <v>179</v>
      </c>
      <c r="G5" s="171"/>
      <c r="H5" s="122" t="s">
        <v>15</v>
      </c>
      <c r="I5" s="123" t="s">
        <v>16</v>
      </c>
      <c r="J5" s="124" t="s">
        <v>179</v>
      </c>
    </row>
    <row r="6" spans="1:10" x14ac:dyDescent="0.25">
      <c r="A6" s="157" t="s">
        <v>66</v>
      </c>
      <c r="B6" s="157"/>
      <c r="C6" s="125">
        <f>SUM(C7:C32)</f>
        <v>14134</v>
      </c>
      <c r="D6" s="125">
        <f t="shared" ref="D6:J6" si="0">SUM(D7:D32)</f>
        <v>11987</v>
      </c>
      <c r="E6" s="125">
        <f t="shared" si="0"/>
        <v>2147</v>
      </c>
      <c r="F6" s="125">
        <f t="shared" si="0"/>
        <v>12181</v>
      </c>
      <c r="G6" s="125">
        <f t="shared" si="0"/>
        <v>14117</v>
      </c>
      <c r="H6" s="125">
        <f t="shared" si="0"/>
        <v>12251</v>
      </c>
      <c r="I6" s="125">
        <f t="shared" si="0"/>
        <v>1866</v>
      </c>
      <c r="J6" s="125">
        <f t="shared" si="0"/>
        <v>12265</v>
      </c>
    </row>
    <row r="7" spans="1:10" x14ac:dyDescent="0.25">
      <c r="A7" s="113" t="s">
        <v>17</v>
      </c>
      <c r="B7" s="126" t="s">
        <v>118</v>
      </c>
      <c r="C7" s="30">
        <v>5167</v>
      </c>
      <c r="D7" s="30">
        <v>4508</v>
      </c>
      <c r="E7" s="58">
        <v>659</v>
      </c>
      <c r="F7" s="30">
        <v>4198</v>
      </c>
      <c r="G7" s="30">
        <v>5201</v>
      </c>
      <c r="H7" s="30">
        <v>4489</v>
      </c>
      <c r="I7" s="58">
        <v>712</v>
      </c>
      <c r="J7" s="30">
        <v>4438</v>
      </c>
    </row>
    <row r="8" spans="1:10" x14ac:dyDescent="0.25">
      <c r="A8" s="127" t="s">
        <v>19</v>
      </c>
      <c r="B8" s="126" t="s">
        <v>63</v>
      </c>
      <c r="C8" s="30">
        <v>1178</v>
      </c>
      <c r="D8" s="30">
        <v>1102</v>
      </c>
      <c r="E8" s="58">
        <v>76</v>
      </c>
      <c r="F8" s="30">
        <v>1083</v>
      </c>
      <c r="G8" s="30">
        <v>1301</v>
      </c>
      <c r="H8" s="30">
        <v>1238</v>
      </c>
      <c r="I8" s="58">
        <v>63</v>
      </c>
      <c r="J8" s="30">
        <v>1174</v>
      </c>
    </row>
    <row r="9" spans="1:10" x14ac:dyDescent="0.25">
      <c r="A9" s="113" t="s">
        <v>21</v>
      </c>
      <c r="B9" s="126" t="s">
        <v>31</v>
      </c>
      <c r="C9" s="30">
        <v>1015</v>
      </c>
      <c r="D9" s="30">
        <v>702</v>
      </c>
      <c r="E9" s="58">
        <v>313</v>
      </c>
      <c r="F9" s="30">
        <v>817</v>
      </c>
      <c r="G9" s="30">
        <v>919</v>
      </c>
      <c r="H9" s="30">
        <v>708</v>
      </c>
      <c r="I9" s="58">
        <v>211</v>
      </c>
      <c r="J9" s="30">
        <v>742</v>
      </c>
    </row>
    <row r="10" spans="1:10" x14ac:dyDescent="0.25">
      <c r="A10" s="113" t="s">
        <v>23</v>
      </c>
      <c r="B10" s="126" t="s">
        <v>18</v>
      </c>
      <c r="C10" s="30">
        <v>672</v>
      </c>
      <c r="D10" s="30">
        <v>404</v>
      </c>
      <c r="E10" s="58">
        <v>268</v>
      </c>
      <c r="F10" s="30">
        <v>633</v>
      </c>
      <c r="G10" s="30">
        <v>366</v>
      </c>
      <c r="H10" s="30">
        <v>271</v>
      </c>
      <c r="I10" s="58">
        <v>95</v>
      </c>
      <c r="J10" s="30">
        <v>348</v>
      </c>
    </row>
    <row r="11" spans="1:10" x14ac:dyDescent="0.25">
      <c r="A11" s="113" t="s">
        <v>25</v>
      </c>
      <c r="B11" s="126" t="s">
        <v>119</v>
      </c>
      <c r="C11" s="30">
        <v>612</v>
      </c>
      <c r="D11" s="30">
        <v>574</v>
      </c>
      <c r="E11" s="58">
        <v>38</v>
      </c>
      <c r="F11" s="30">
        <v>510</v>
      </c>
      <c r="G11" s="30">
        <v>662</v>
      </c>
      <c r="H11" s="30">
        <v>632</v>
      </c>
      <c r="I11" s="58">
        <v>30</v>
      </c>
      <c r="J11" s="30">
        <v>547</v>
      </c>
    </row>
    <row r="12" spans="1:10" x14ac:dyDescent="0.25">
      <c r="A12" s="113" t="s">
        <v>27</v>
      </c>
      <c r="B12" s="126" t="s">
        <v>120</v>
      </c>
      <c r="C12" s="30">
        <v>541</v>
      </c>
      <c r="D12" s="30">
        <v>438</v>
      </c>
      <c r="E12" s="58">
        <v>103</v>
      </c>
      <c r="F12" s="30">
        <v>519</v>
      </c>
      <c r="G12" s="30">
        <v>498</v>
      </c>
      <c r="H12" s="30">
        <v>411</v>
      </c>
      <c r="I12" s="58">
        <v>87</v>
      </c>
      <c r="J12" s="30">
        <v>481</v>
      </c>
    </row>
    <row r="13" spans="1:10" x14ac:dyDescent="0.25">
      <c r="A13" s="113" t="s">
        <v>28</v>
      </c>
      <c r="B13" s="126" t="s">
        <v>43</v>
      </c>
      <c r="C13" s="30">
        <v>481</v>
      </c>
      <c r="D13" s="30">
        <v>412</v>
      </c>
      <c r="E13" s="58">
        <v>69</v>
      </c>
      <c r="F13" s="30">
        <v>408</v>
      </c>
      <c r="G13" s="30">
        <v>492</v>
      </c>
      <c r="H13" s="30">
        <v>402</v>
      </c>
      <c r="I13" s="58">
        <v>90</v>
      </c>
      <c r="J13" s="30">
        <v>397</v>
      </c>
    </row>
    <row r="14" spans="1:10" x14ac:dyDescent="0.25">
      <c r="A14" s="113" t="s">
        <v>30</v>
      </c>
      <c r="B14" s="126" t="s">
        <v>41</v>
      </c>
      <c r="C14" s="30">
        <v>424</v>
      </c>
      <c r="D14" s="128">
        <v>322</v>
      </c>
      <c r="E14" s="129">
        <v>102</v>
      </c>
      <c r="F14" s="30">
        <v>372</v>
      </c>
      <c r="G14" s="30">
        <v>497</v>
      </c>
      <c r="H14" s="128">
        <v>357</v>
      </c>
      <c r="I14" s="129">
        <v>140</v>
      </c>
      <c r="J14" s="30">
        <v>451</v>
      </c>
    </row>
    <row r="15" spans="1:10" x14ac:dyDescent="0.25">
      <c r="A15" s="113" t="s">
        <v>32</v>
      </c>
      <c r="B15" s="126" t="s">
        <v>22</v>
      </c>
      <c r="C15" s="30">
        <v>396</v>
      </c>
      <c r="D15" s="30">
        <v>342</v>
      </c>
      <c r="E15" s="58">
        <v>54</v>
      </c>
      <c r="F15" s="30">
        <v>347</v>
      </c>
      <c r="G15" s="30">
        <v>398</v>
      </c>
      <c r="H15" s="30">
        <v>356</v>
      </c>
      <c r="I15" s="58">
        <v>42</v>
      </c>
      <c r="J15" s="30">
        <v>335</v>
      </c>
    </row>
    <row r="16" spans="1:10" x14ac:dyDescent="0.25">
      <c r="A16" s="113" t="s">
        <v>34</v>
      </c>
      <c r="B16" s="126" t="s">
        <v>121</v>
      </c>
      <c r="C16" s="30">
        <v>368</v>
      </c>
      <c r="D16" s="30">
        <v>275</v>
      </c>
      <c r="E16" s="58">
        <v>93</v>
      </c>
      <c r="F16" s="30">
        <v>331</v>
      </c>
      <c r="G16" s="30">
        <v>349</v>
      </c>
      <c r="H16" s="30">
        <v>273</v>
      </c>
      <c r="I16" s="58">
        <v>76</v>
      </c>
      <c r="J16" s="30">
        <v>331</v>
      </c>
    </row>
    <row r="17" spans="1:19" x14ac:dyDescent="0.25">
      <c r="A17" s="113" t="s">
        <v>36</v>
      </c>
      <c r="B17" s="126" t="s">
        <v>26</v>
      </c>
      <c r="C17" s="30">
        <v>352</v>
      </c>
      <c r="D17" s="30">
        <v>303</v>
      </c>
      <c r="E17" s="58">
        <v>49</v>
      </c>
      <c r="F17" s="30">
        <v>312</v>
      </c>
      <c r="G17" s="30">
        <v>346</v>
      </c>
      <c r="H17" s="30">
        <v>309</v>
      </c>
      <c r="I17" s="58">
        <v>37</v>
      </c>
      <c r="J17" s="30">
        <v>299</v>
      </c>
    </row>
    <row r="18" spans="1:19" x14ac:dyDescent="0.25">
      <c r="A18" s="113" t="s">
        <v>38</v>
      </c>
      <c r="B18" s="126" t="s">
        <v>20</v>
      </c>
      <c r="C18" s="30">
        <v>350</v>
      </c>
      <c r="D18" s="30">
        <v>337</v>
      </c>
      <c r="E18" s="58">
        <v>13</v>
      </c>
      <c r="F18" s="30">
        <v>294</v>
      </c>
      <c r="G18" s="30">
        <v>351</v>
      </c>
      <c r="H18" s="30">
        <v>332</v>
      </c>
      <c r="I18" s="58">
        <v>19</v>
      </c>
      <c r="J18" s="30">
        <v>294</v>
      </c>
      <c r="S18" s="21"/>
    </row>
    <row r="19" spans="1:19" x14ac:dyDescent="0.25">
      <c r="A19" s="113" t="s">
        <v>40</v>
      </c>
      <c r="B19" s="126" t="s">
        <v>122</v>
      </c>
      <c r="C19" s="30">
        <v>300</v>
      </c>
      <c r="D19" s="30">
        <v>225</v>
      </c>
      <c r="E19" s="58">
        <v>75</v>
      </c>
      <c r="F19" s="30">
        <v>276</v>
      </c>
      <c r="G19" s="30">
        <v>318</v>
      </c>
      <c r="H19" s="30">
        <v>243</v>
      </c>
      <c r="I19" s="58">
        <v>75</v>
      </c>
      <c r="J19" s="30">
        <v>291</v>
      </c>
    </row>
    <row r="20" spans="1:19" x14ac:dyDescent="0.25">
      <c r="A20" s="113" t="s">
        <v>42</v>
      </c>
      <c r="B20" s="126" t="s">
        <v>55</v>
      </c>
      <c r="C20" s="30">
        <v>247</v>
      </c>
      <c r="D20" s="30">
        <v>213</v>
      </c>
      <c r="E20" s="58">
        <v>34</v>
      </c>
      <c r="F20" s="30">
        <v>233</v>
      </c>
      <c r="G20" s="30">
        <v>247</v>
      </c>
      <c r="H20" s="30">
        <v>226</v>
      </c>
      <c r="I20" s="58">
        <v>21</v>
      </c>
      <c r="J20" s="30">
        <v>218</v>
      </c>
    </row>
    <row r="21" spans="1:19" x14ac:dyDescent="0.25">
      <c r="A21" s="113" t="s">
        <v>44</v>
      </c>
      <c r="B21" s="126" t="s">
        <v>61</v>
      </c>
      <c r="C21" s="30">
        <v>242</v>
      </c>
      <c r="D21" s="30">
        <v>221</v>
      </c>
      <c r="E21" s="58">
        <v>21</v>
      </c>
      <c r="F21" s="30">
        <v>219</v>
      </c>
      <c r="G21" s="30">
        <v>209</v>
      </c>
      <c r="H21" s="30">
        <v>190</v>
      </c>
      <c r="I21" s="58">
        <v>19</v>
      </c>
      <c r="J21" s="30">
        <v>177</v>
      </c>
    </row>
    <row r="22" spans="1:19" x14ac:dyDescent="0.25">
      <c r="A22" s="127" t="s">
        <v>45</v>
      </c>
      <c r="B22" s="126" t="s">
        <v>24</v>
      </c>
      <c r="C22" s="30">
        <v>237</v>
      </c>
      <c r="D22" s="30">
        <v>199</v>
      </c>
      <c r="E22" s="58">
        <v>38</v>
      </c>
      <c r="F22" s="30">
        <v>227</v>
      </c>
      <c r="G22" s="30">
        <v>269</v>
      </c>
      <c r="H22" s="30">
        <v>241</v>
      </c>
      <c r="I22" s="58">
        <v>28</v>
      </c>
      <c r="J22" s="30">
        <v>256</v>
      </c>
    </row>
    <row r="23" spans="1:19" x14ac:dyDescent="0.25">
      <c r="A23" s="113" t="s">
        <v>144</v>
      </c>
      <c r="B23" s="126" t="s">
        <v>53</v>
      </c>
      <c r="C23" s="30">
        <v>218</v>
      </c>
      <c r="D23" s="30">
        <v>195</v>
      </c>
      <c r="E23" s="58">
        <v>23</v>
      </c>
      <c r="F23" s="30">
        <v>207</v>
      </c>
      <c r="G23" s="30">
        <v>229</v>
      </c>
      <c r="H23" s="30">
        <v>209</v>
      </c>
      <c r="I23" s="58">
        <v>20</v>
      </c>
      <c r="J23" s="30">
        <v>210</v>
      </c>
    </row>
    <row r="24" spans="1:19" x14ac:dyDescent="0.25">
      <c r="A24" s="113" t="s">
        <v>133</v>
      </c>
      <c r="B24" s="126" t="s">
        <v>124</v>
      </c>
      <c r="C24" s="30">
        <v>215</v>
      </c>
      <c r="D24" s="30">
        <v>181</v>
      </c>
      <c r="E24" s="58">
        <v>34</v>
      </c>
      <c r="F24" s="30">
        <v>205</v>
      </c>
      <c r="G24" s="30">
        <v>204</v>
      </c>
      <c r="H24" s="30">
        <v>175</v>
      </c>
      <c r="I24" s="58">
        <v>29</v>
      </c>
      <c r="J24" s="30">
        <v>195</v>
      </c>
    </row>
    <row r="25" spans="1:19" x14ac:dyDescent="0.25">
      <c r="A25" s="113" t="s">
        <v>133</v>
      </c>
      <c r="B25" s="126" t="s">
        <v>37</v>
      </c>
      <c r="C25" s="30">
        <v>215</v>
      </c>
      <c r="D25" s="30">
        <v>204</v>
      </c>
      <c r="E25" s="58">
        <v>11</v>
      </c>
      <c r="F25" s="30">
        <v>178</v>
      </c>
      <c r="G25" s="30">
        <v>250</v>
      </c>
      <c r="H25" s="30">
        <v>234</v>
      </c>
      <c r="I25" s="58">
        <v>16</v>
      </c>
      <c r="J25" s="30">
        <v>193</v>
      </c>
    </row>
    <row r="26" spans="1:19" x14ac:dyDescent="0.25">
      <c r="A26" s="113" t="s">
        <v>51</v>
      </c>
      <c r="B26" s="126" t="s">
        <v>123</v>
      </c>
      <c r="C26" s="30">
        <v>198</v>
      </c>
      <c r="D26" s="30">
        <v>191</v>
      </c>
      <c r="E26" s="58">
        <v>7</v>
      </c>
      <c r="F26" s="30">
        <v>169</v>
      </c>
      <c r="G26" s="30">
        <v>246</v>
      </c>
      <c r="H26" s="30">
        <v>241</v>
      </c>
      <c r="I26" s="58">
        <v>5</v>
      </c>
      <c r="J26" s="30">
        <v>222</v>
      </c>
    </row>
    <row r="27" spans="1:19" x14ac:dyDescent="0.25">
      <c r="A27" s="127" t="s">
        <v>52</v>
      </c>
      <c r="B27" s="126" t="s">
        <v>125</v>
      </c>
      <c r="C27" s="30">
        <v>147</v>
      </c>
      <c r="D27" s="30">
        <v>141</v>
      </c>
      <c r="E27" s="58">
        <v>6</v>
      </c>
      <c r="F27" s="30">
        <v>140</v>
      </c>
      <c r="G27" s="30">
        <v>134</v>
      </c>
      <c r="H27" s="30">
        <v>123</v>
      </c>
      <c r="I27" s="58">
        <v>11</v>
      </c>
      <c r="J27" s="30">
        <v>128</v>
      </c>
    </row>
    <row r="28" spans="1:19" x14ac:dyDescent="0.25">
      <c r="A28" s="113" t="s">
        <v>54</v>
      </c>
      <c r="B28" s="126" t="s">
        <v>29</v>
      </c>
      <c r="C28" s="30">
        <v>146</v>
      </c>
      <c r="D28" s="30">
        <v>134</v>
      </c>
      <c r="E28" s="58">
        <v>12</v>
      </c>
      <c r="F28" s="30">
        <v>135</v>
      </c>
      <c r="G28" s="30">
        <v>151</v>
      </c>
      <c r="H28" s="30">
        <v>132</v>
      </c>
      <c r="I28" s="58">
        <v>19</v>
      </c>
      <c r="J28" s="30">
        <v>136</v>
      </c>
    </row>
    <row r="29" spans="1:19" x14ac:dyDescent="0.25">
      <c r="A29" s="113" t="s">
        <v>56</v>
      </c>
      <c r="B29" s="130" t="s">
        <v>49</v>
      </c>
      <c r="C29" s="30">
        <v>141</v>
      </c>
      <c r="D29" s="30">
        <v>122</v>
      </c>
      <c r="E29" s="58">
        <v>19</v>
      </c>
      <c r="F29" s="30">
        <v>130</v>
      </c>
      <c r="G29" s="30">
        <v>137</v>
      </c>
      <c r="H29" s="30">
        <v>136</v>
      </c>
      <c r="I29" s="58">
        <v>1</v>
      </c>
      <c r="J29" s="30">
        <v>114</v>
      </c>
    </row>
    <row r="30" spans="1:19" x14ac:dyDescent="0.25">
      <c r="A30" s="113" t="s">
        <v>60</v>
      </c>
      <c r="B30" s="126" t="s">
        <v>33</v>
      </c>
      <c r="C30" s="30">
        <v>113</v>
      </c>
      <c r="D30" s="30">
        <v>100</v>
      </c>
      <c r="E30" s="58">
        <v>13</v>
      </c>
      <c r="F30" s="30">
        <v>100</v>
      </c>
      <c r="G30" s="30">
        <v>159</v>
      </c>
      <c r="H30" s="30">
        <v>148</v>
      </c>
      <c r="I30" s="58">
        <v>11</v>
      </c>
      <c r="J30" s="30">
        <v>130</v>
      </c>
    </row>
    <row r="31" spans="1:19" x14ac:dyDescent="0.25">
      <c r="A31" s="127" t="s">
        <v>62</v>
      </c>
      <c r="B31" s="126" t="s">
        <v>39</v>
      </c>
      <c r="C31" s="30">
        <v>96</v>
      </c>
      <c r="D31" s="30">
        <v>86</v>
      </c>
      <c r="E31" s="58">
        <v>10</v>
      </c>
      <c r="F31" s="30">
        <v>77</v>
      </c>
      <c r="G31" s="30">
        <v>116</v>
      </c>
      <c r="H31" s="30">
        <v>109</v>
      </c>
      <c r="I31" s="58">
        <v>7</v>
      </c>
      <c r="J31" s="30">
        <v>96</v>
      </c>
    </row>
    <row r="32" spans="1:19" x14ac:dyDescent="0.25">
      <c r="A32" s="131" t="s">
        <v>126</v>
      </c>
      <c r="B32" s="132" t="s">
        <v>127</v>
      </c>
      <c r="C32" s="133">
        <v>63</v>
      </c>
      <c r="D32" s="133">
        <v>56</v>
      </c>
      <c r="E32" s="134">
        <v>7</v>
      </c>
      <c r="F32" s="133">
        <v>61</v>
      </c>
      <c r="G32" s="133">
        <v>68</v>
      </c>
      <c r="H32" s="133">
        <v>66</v>
      </c>
      <c r="I32" s="134">
        <v>2</v>
      </c>
      <c r="J32" s="133">
        <v>62</v>
      </c>
    </row>
    <row r="33" spans="3:6" x14ac:dyDescent="0.25">
      <c r="C33" s="27"/>
      <c r="D33" s="27"/>
      <c r="E33" s="27"/>
      <c r="F33" s="27"/>
    </row>
  </sheetData>
  <mergeCells count="10">
    <mergeCell ref="A6:B6"/>
    <mergeCell ref="A1:J1"/>
    <mergeCell ref="A3:B5"/>
    <mergeCell ref="C3:F3"/>
    <mergeCell ref="G3:J3"/>
    <mergeCell ref="A2:J2"/>
    <mergeCell ref="C4:C5"/>
    <mergeCell ref="D4:E4"/>
    <mergeCell ref="G4:G5"/>
    <mergeCell ref="H4:I4"/>
  </mergeCells>
  <pageMargins left="0.7" right="0.7" top="0.78740157499999996" bottom="0.78740157499999996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D1"/>
    </sheetView>
  </sheetViews>
  <sheetFormatPr defaultRowHeight="15" x14ac:dyDescent="0.25"/>
  <cols>
    <col min="1" max="1" width="7.7109375" bestFit="1" customWidth="1"/>
    <col min="2" max="2" width="35.7109375" customWidth="1"/>
    <col min="3" max="4" width="10.7109375" customWidth="1"/>
  </cols>
  <sheetData>
    <row r="1" spans="1:6" x14ac:dyDescent="0.25">
      <c r="A1" s="175" t="s">
        <v>176</v>
      </c>
      <c r="B1" s="175"/>
      <c r="C1" s="175"/>
      <c r="D1" s="175"/>
      <c r="E1" s="1"/>
      <c r="F1" s="14"/>
    </row>
    <row r="2" spans="1:6" ht="17.25" x14ac:dyDescent="0.3">
      <c r="A2" s="168" t="s">
        <v>188</v>
      </c>
      <c r="B2" s="168"/>
      <c r="C2" s="168"/>
      <c r="D2" s="168"/>
      <c r="E2" s="40"/>
      <c r="F2" s="40"/>
    </row>
    <row r="3" spans="1:6" x14ac:dyDescent="0.25">
      <c r="A3" s="176" t="s">
        <v>182</v>
      </c>
      <c r="B3" s="177"/>
      <c r="C3" s="114">
        <v>2021</v>
      </c>
      <c r="D3" s="114">
        <v>2020</v>
      </c>
    </row>
    <row r="4" spans="1:6" x14ac:dyDescent="0.25">
      <c r="A4" s="178" t="s">
        <v>66</v>
      </c>
      <c r="B4" s="178"/>
      <c r="C4" s="115">
        <f>SUM(C5:C28)</f>
        <v>14134</v>
      </c>
      <c r="D4" s="115">
        <f>SUM(D5:D28)</f>
        <v>14110</v>
      </c>
      <c r="E4" s="27"/>
      <c r="F4" s="27"/>
    </row>
    <row r="5" spans="1:6" x14ac:dyDescent="0.25">
      <c r="A5" s="116" t="s">
        <v>17</v>
      </c>
      <c r="B5" s="116" t="s">
        <v>67</v>
      </c>
      <c r="C5" s="117">
        <v>12272</v>
      </c>
      <c r="D5" s="117">
        <v>12184</v>
      </c>
    </row>
    <row r="6" spans="1:6" x14ac:dyDescent="0.25">
      <c r="A6" s="116" t="s">
        <v>19</v>
      </c>
      <c r="B6" s="116" t="s">
        <v>68</v>
      </c>
      <c r="C6" s="117">
        <v>753</v>
      </c>
      <c r="D6" s="117">
        <v>753</v>
      </c>
    </row>
    <row r="7" spans="1:6" x14ac:dyDescent="0.25">
      <c r="A7" s="116" t="s">
        <v>21</v>
      </c>
      <c r="B7" s="116" t="s">
        <v>69</v>
      </c>
      <c r="C7" s="117">
        <v>492</v>
      </c>
      <c r="D7" s="117">
        <v>521</v>
      </c>
    </row>
    <row r="8" spans="1:6" x14ac:dyDescent="0.25">
      <c r="A8" s="116" t="s">
        <v>23</v>
      </c>
      <c r="B8" s="116" t="s">
        <v>78</v>
      </c>
      <c r="C8" s="117">
        <v>313</v>
      </c>
      <c r="D8" s="117">
        <v>315</v>
      </c>
    </row>
    <row r="9" spans="1:6" x14ac:dyDescent="0.25">
      <c r="A9" s="116" t="s">
        <v>25</v>
      </c>
      <c r="B9" s="116" t="s">
        <v>128</v>
      </c>
      <c r="C9" s="117">
        <v>117</v>
      </c>
      <c r="D9" s="117">
        <v>153</v>
      </c>
    </row>
    <row r="10" spans="1:6" x14ac:dyDescent="0.25">
      <c r="A10" s="116" t="s">
        <v>27</v>
      </c>
      <c r="B10" s="116" t="s">
        <v>74</v>
      </c>
      <c r="C10" s="117">
        <v>49</v>
      </c>
      <c r="D10" s="117">
        <v>55</v>
      </c>
    </row>
    <row r="11" spans="1:6" x14ac:dyDescent="0.25">
      <c r="A11" s="116" t="s">
        <v>28</v>
      </c>
      <c r="B11" s="116" t="s">
        <v>77</v>
      </c>
      <c r="C11" s="117">
        <v>35</v>
      </c>
      <c r="D11" s="117">
        <v>45</v>
      </c>
    </row>
    <row r="12" spans="1:6" x14ac:dyDescent="0.25">
      <c r="A12" s="116" t="s">
        <v>145</v>
      </c>
      <c r="B12" s="116" t="s">
        <v>79</v>
      </c>
      <c r="C12" s="117">
        <v>22</v>
      </c>
      <c r="D12" s="117">
        <v>35</v>
      </c>
    </row>
    <row r="13" spans="1:6" x14ac:dyDescent="0.25">
      <c r="A13" s="116" t="s">
        <v>145</v>
      </c>
      <c r="B13" s="116" t="s">
        <v>76</v>
      </c>
      <c r="C13" s="117">
        <v>22</v>
      </c>
      <c r="D13" s="117">
        <v>14</v>
      </c>
    </row>
    <row r="14" spans="1:6" x14ac:dyDescent="0.25">
      <c r="A14" s="116" t="s">
        <v>34</v>
      </c>
      <c r="B14" s="116" t="s">
        <v>71</v>
      </c>
      <c r="C14" s="117">
        <v>14</v>
      </c>
      <c r="D14" s="117">
        <v>6</v>
      </c>
    </row>
    <row r="15" spans="1:6" x14ac:dyDescent="0.25">
      <c r="A15" s="116" t="s">
        <v>146</v>
      </c>
      <c r="B15" s="116" t="s">
        <v>70</v>
      </c>
      <c r="C15" s="117">
        <v>8</v>
      </c>
      <c r="D15" s="117">
        <v>8</v>
      </c>
    </row>
    <row r="16" spans="1:6" x14ac:dyDescent="0.25">
      <c r="A16" s="116" t="s">
        <v>146</v>
      </c>
      <c r="B16" s="116" t="s">
        <v>80</v>
      </c>
      <c r="C16" s="117">
        <v>8</v>
      </c>
      <c r="D16" s="117">
        <v>3</v>
      </c>
    </row>
    <row r="17" spans="1:9" x14ac:dyDescent="0.25">
      <c r="A17" s="116" t="s">
        <v>40</v>
      </c>
      <c r="B17" s="116" t="s">
        <v>73</v>
      </c>
      <c r="C17" s="117">
        <v>6</v>
      </c>
      <c r="D17" s="117">
        <v>4</v>
      </c>
    </row>
    <row r="18" spans="1:9" x14ac:dyDescent="0.25">
      <c r="A18" s="116" t="s">
        <v>147</v>
      </c>
      <c r="B18" s="116" t="s">
        <v>90</v>
      </c>
      <c r="C18" s="117">
        <v>5</v>
      </c>
      <c r="D18" s="117">
        <v>4</v>
      </c>
    </row>
    <row r="19" spans="1:9" x14ac:dyDescent="0.25">
      <c r="A19" s="116" t="s">
        <v>44</v>
      </c>
      <c r="B19" s="116" t="s">
        <v>94</v>
      </c>
      <c r="C19" s="117">
        <v>4</v>
      </c>
      <c r="D19" s="117" t="s">
        <v>175</v>
      </c>
    </row>
    <row r="20" spans="1:9" x14ac:dyDescent="0.25">
      <c r="A20" s="116" t="s">
        <v>132</v>
      </c>
      <c r="B20" s="116" t="s">
        <v>88</v>
      </c>
      <c r="C20" s="117">
        <v>3</v>
      </c>
      <c r="D20" s="117" t="s">
        <v>175</v>
      </c>
    </row>
    <row r="21" spans="1:9" x14ac:dyDescent="0.25">
      <c r="A21" s="116" t="s">
        <v>132</v>
      </c>
      <c r="B21" s="116" t="s">
        <v>104</v>
      </c>
      <c r="C21" s="117">
        <v>3</v>
      </c>
      <c r="D21" s="117">
        <v>5</v>
      </c>
    </row>
    <row r="22" spans="1:9" x14ac:dyDescent="0.25">
      <c r="A22" s="116" t="s">
        <v>148</v>
      </c>
      <c r="B22" s="116" t="s">
        <v>92</v>
      </c>
      <c r="C22" s="117">
        <v>2</v>
      </c>
      <c r="D22" s="117" t="s">
        <v>175</v>
      </c>
      <c r="G22" s="31"/>
      <c r="H22" s="32"/>
      <c r="I22" s="32"/>
    </row>
    <row r="23" spans="1:9" x14ac:dyDescent="0.25">
      <c r="A23" s="116" t="s">
        <v>149</v>
      </c>
      <c r="B23" s="116" t="s">
        <v>85</v>
      </c>
      <c r="C23" s="117">
        <v>1</v>
      </c>
      <c r="D23" s="117">
        <v>3</v>
      </c>
      <c r="G23" s="21"/>
      <c r="H23" s="21"/>
      <c r="I23" s="21"/>
    </row>
    <row r="24" spans="1:9" x14ac:dyDescent="0.25">
      <c r="A24" s="116" t="s">
        <v>149</v>
      </c>
      <c r="B24" s="116" t="s">
        <v>86</v>
      </c>
      <c r="C24" s="117">
        <v>1</v>
      </c>
      <c r="D24" s="117" t="s">
        <v>175</v>
      </c>
      <c r="G24" s="21"/>
      <c r="H24" s="21"/>
      <c r="I24" s="21"/>
    </row>
    <row r="25" spans="1:9" x14ac:dyDescent="0.25">
      <c r="A25" s="116" t="s">
        <v>149</v>
      </c>
      <c r="B25" s="116" t="s">
        <v>112</v>
      </c>
      <c r="C25" s="117">
        <v>1</v>
      </c>
      <c r="D25" s="117" t="s">
        <v>175</v>
      </c>
      <c r="G25" s="21"/>
      <c r="H25" s="21"/>
      <c r="I25" s="21"/>
    </row>
    <row r="26" spans="1:9" x14ac:dyDescent="0.25">
      <c r="A26" s="116" t="s">
        <v>149</v>
      </c>
      <c r="B26" s="116" t="s">
        <v>72</v>
      </c>
      <c r="C26" s="117">
        <v>1</v>
      </c>
      <c r="D26" s="117" t="s">
        <v>175</v>
      </c>
      <c r="G26" s="18"/>
      <c r="H26" s="19"/>
      <c r="I26" s="19"/>
    </row>
    <row r="27" spans="1:9" x14ac:dyDescent="0.25">
      <c r="A27" s="116" t="s">
        <v>149</v>
      </c>
      <c r="B27" s="116" t="s">
        <v>130</v>
      </c>
      <c r="C27" s="117">
        <v>1</v>
      </c>
      <c r="D27" s="117">
        <v>2</v>
      </c>
      <c r="G27" s="21"/>
      <c r="H27" s="21"/>
      <c r="I27" s="21"/>
    </row>
    <row r="28" spans="1:9" x14ac:dyDescent="0.25">
      <c r="A28" s="118" t="s">
        <v>149</v>
      </c>
      <c r="B28" s="118" t="s">
        <v>114</v>
      </c>
      <c r="C28" s="119">
        <v>1</v>
      </c>
      <c r="D28" s="119" t="s">
        <v>175</v>
      </c>
      <c r="G28" s="21"/>
      <c r="H28" s="21"/>
      <c r="I28" s="21"/>
    </row>
    <row r="29" spans="1:9" x14ac:dyDescent="0.25">
      <c r="A29" s="33"/>
      <c r="B29" s="31"/>
      <c r="C29" s="32"/>
      <c r="D29" s="32"/>
      <c r="G29" s="18"/>
      <c r="H29" s="19"/>
      <c r="I29" s="19"/>
    </row>
    <row r="30" spans="1:9" x14ac:dyDescent="0.25">
      <c r="A30" s="33"/>
      <c r="B30" s="18"/>
      <c r="C30" s="19"/>
      <c r="D30" s="19"/>
    </row>
    <row r="31" spans="1:9" x14ac:dyDescent="0.25">
      <c r="A31" s="33"/>
      <c r="B31" s="34"/>
      <c r="C31" s="19"/>
      <c r="D31" s="19"/>
    </row>
    <row r="32" spans="1:9" x14ac:dyDescent="0.25">
      <c r="A32" s="33"/>
      <c r="B32" s="18"/>
      <c r="C32" s="19"/>
      <c r="D32" s="19"/>
    </row>
    <row r="33" spans="1:6" x14ac:dyDescent="0.25">
      <c r="A33" s="33"/>
      <c r="B33" s="35"/>
      <c r="C33" s="36"/>
      <c r="D33" s="36"/>
    </row>
    <row r="34" spans="1:6" x14ac:dyDescent="0.25">
      <c r="A34" s="16"/>
      <c r="B34" s="16"/>
      <c r="C34" s="29"/>
      <c r="D34" s="21"/>
    </row>
    <row r="35" spans="1:6" x14ac:dyDescent="0.25">
      <c r="A35" s="15"/>
      <c r="B35" s="15"/>
      <c r="C35" s="15"/>
      <c r="D35" s="15"/>
      <c r="E35" s="16"/>
      <c r="F35" s="16"/>
    </row>
    <row r="36" spans="1:6" x14ac:dyDescent="0.25">
      <c r="A36" s="15"/>
      <c r="B36" s="15"/>
      <c r="C36" s="15"/>
      <c r="D36" s="15"/>
      <c r="E36" s="16"/>
      <c r="F36" s="16"/>
    </row>
    <row r="37" spans="1:6" x14ac:dyDescent="0.25">
      <c r="A37" s="15"/>
      <c r="B37" s="15"/>
      <c r="C37" s="17"/>
      <c r="D37" s="18"/>
      <c r="E37" s="19"/>
      <c r="F37" s="20"/>
    </row>
    <row r="38" spans="1:6" x14ac:dyDescent="0.25">
      <c r="A38" s="15"/>
      <c r="B38" s="15"/>
      <c r="C38" s="17"/>
      <c r="D38" s="18"/>
      <c r="E38" s="19"/>
      <c r="F38" s="20"/>
    </row>
  </sheetData>
  <mergeCells count="4">
    <mergeCell ref="A2:D2"/>
    <mergeCell ref="A1:D1"/>
    <mergeCell ref="A3:B3"/>
    <mergeCell ref="A4:B4"/>
  </mergeCells>
  <conditionalFormatting sqref="D29:D33 I29 I26 I22">
    <cfRule type="duplicateValues" dxfId="2" priority="52"/>
  </conditionalFormatting>
  <conditionalFormatting sqref="H22 H26 H29 C29:C33">
    <cfRule type="duplicateValues" dxfId="1" priority="61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1"/>
    </sheetView>
  </sheetViews>
  <sheetFormatPr defaultRowHeight="15" x14ac:dyDescent="0.25"/>
  <cols>
    <col min="1" max="1" width="8.140625" bestFit="1" customWidth="1"/>
    <col min="2" max="2" width="35.7109375" customWidth="1"/>
    <col min="3" max="4" width="10.7109375" customWidth="1"/>
    <col min="5" max="5" width="3.7109375" customWidth="1"/>
    <col min="7" max="7" width="19.5703125" bestFit="1" customWidth="1"/>
  </cols>
  <sheetData>
    <row r="1" spans="1:9" x14ac:dyDescent="0.25">
      <c r="A1" s="183" t="s">
        <v>176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25">
      <c r="A2" s="138" t="s">
        <v>187</v>
      </c>
      <c r="B2" s="138"/>
      <c r="C2" s="138"/>
      <c r="D2" s="138"/>
      <c r="E2" s="138"/>
      <c r="F2" s="138"/>
      <c r="G2" s="138"/>
      <c r="H2" s="138"/>
      <c r="I2" s="138"/>
    </row>
    <row r="3" spans="1:9" x14ac:dyDescent="0.25">
      <c r="A3" s="179" t="s">
        <v>181</v>
      </c>
      <c r="B3" s="180"/>
      <c r="C3" s="66">
        <v>2021</v>
      </c>
      <c r="D3" s="66">
        <v>2020</v>
      </c>
      <c r="F3" s="179" t="s">
        <v>181</v>
      </c>
      <c r="G3" s="180"/>
      <c r="H3" s="66">
        <v>2021</v>
      </c>
      <c r="I3" s="66">
        <v>2020</v>
      </c>
    </row>
    <row r="4" spans="1:9" x14ac:dyDescent="0.25">
      <c r="A4" s="181" t="s">
        <v>66</v>
      </c>
      <c r="B4" s="182"/>
      <c r="C4" s="111">
        <v>5246</v>
      </c>
      <c r="D4" s="111">
        <v>5376</v>
      </c>
      <c r="F4" s="60" t="s">
        <v>159</v>
      </c>
      <c r="G4" s="61" t="s">
        <v>141</v>
      </c>
      <c r="H4" s="64">
        <v>3</v>
      </c>
      <c r="I4" s="64">
        <v>1</v>
      </c>
    </row>
    <row r="5" spans="1:9" x14ac:dyDescent="0.25">
      <c r="A5" s="60" t="s">
        <v>17</v>
      </c>
      <c r="B5" s="61" t="s">
        <v>69</v>
      </c>
      <c r="C5" s="28">
        <v>2668</v>
      </c>
      <c r="D5" s="28">
        <v>2947</v>
      </c>
      <c r="F5" s="60" t="s">
        <v>159</v>
      </c>
      <c r="G5" s="61" t="s">
        <v>96</v>
      </c>
      <c r="H5" s="64">
        <v>3</v>
      </c>
      <c r="I5" s="64">
        <v>5</v>
      </c>
    </row>
    <row r="6" spans="1:9" x14ac:dyDescent="0.25">
      <c r="A6" s="60" t="s">
        <v>19</v>
      </c>
      <c r="B6" s="61" t="s">
        <v>74</v>
      </c>
      <c r="C6" s="28">
        <v>806</v>
      </c>
      <c r="D6" s="28">
        <v>760</v>
      </c>
      <c r="F6" s="60" t="s">
        <v>159</v>
      </c>
      <c r="G6" s="61" t="s">
        <v>107</v>
      </c>
      <c r="H6" s="64">
        <v>3</v>
      </c>
      <c r="I6" s="64">
        <v>2</v>
      </c>
    </row>
    <row r="7" spans="1:9" x14ac:dyDescent="0.25">
      <c r="A7" s="60" t="s">
        <v>21</v>
      </c>
      <c r="B7" s="61" t="s">
        <v>70</v>
      </c>
      <c r="C7" s="28">
        <v>364</v>
      </c>
      <c r="D7" s="28">
        <v>295</v>
      </c>
      <c r="F7" s="60" t="s">
        <v>160</v>
      </c>
      <c r="G7" s="61" t="s">
        <v>82</v>
      </c>
      <c r="H7" s="64">
        <v>2</v>
      </c>
      <c r="I7" s="64">
        <v>1</v>
      </c>
    </row>
    <row r="8" spans="1:9" x14ac:dyDescent="0.25">
      <c r="A8" s="60" t="s">
        <v>23</v>
      </c>
      <c r="B8" s="61" t="s">
        <v>78</v>
      </c>
      <c r="C8" s="28">
        <v>335</v>
      </c>
      <c r="D8" s="28">
        <v>304</v>
      </c>
      <c r="F8" s="60" t="s">
        <v>160</v>
      </c>
      <c r="G8" s="61" t="s">
        <v>87</v>
      </c>
      <c r="H8" s="64">
        <v>2</v>
      </c>
      <c r="I8" s="64">
        <v>4</v>
      </c>
    </row>
    <row r="9" spans="1:9" x14ac:dyDescent="0.25">
      <c r="A9" s="60" t="s">
        <v>25</v>
      </c>
      <c r="B9" s="61" t="s">
        <v>131</v>
      </c>
      <c r="C9" s="28">
        <v>196</v>
      </c>
      <c r="D9" s="28">
        <v>270</v>
      </c>
      <c r="F9" s="60" t="s">
        <v>160</v>
      </c>
      <c r="G9" s="61" t="s">
        <v>113</v>
      </c>
      <c r="H9" s="64">
        <v>2</v>
      </c>
      <c r="I9" s="64">
        <v>7</v>
      </c>
    </row>
    <row r="10" spans="1:9" x14ac:dyDescent="0.25">
      <c r="A10" s="60" t="s">
        <v>27</v>
      </c>
      <c r="B10" s="61" t="s">
        <v>79</v>
      </c>
      <c r="C10" s="28">
        <v>184</v>
      </c>
      <c r="D10" s="28">
        <v>163</v>
      </c>
      <c r="F10" s="60" t="s">
        <v>160</v>
      </c>
      <c r="G10" s="61" t="s">
        <v>104</v>
      </c>
      <c r="H10" s="64">
        <v>2</v>
      </c>
      <c r="I10" s="64">
        <v>2</v>
      </c>
    </row>
    <row r="11" spans="1:9" x14ac:dyDescent="0.25">
      <c r="A11" s="60" t="s">
        <v>28</v>
      </c>
      <c r="B11" s="61" t="s">
        <v>71</v>
      </c>
      <c r="C11" s="28">
        <v>112</v>
      </c>
      <c r="D11" s="28">
        <v>108</v>
      </c>
      <c r="F11" s="60" t="s">
        <v>195</v>
      </c>
      <c r="G11" s="61" t="s">
        <v>85</v>
      </c>
      <c r="H11" s="64">
        <v>1</v>
      </c>
      <c r="I11" s="64">
        <v>2</v>
      </c>
    </row>
    <row r="12" spans="1:9" x14ac:dyDescent="0.25">
      <c r="A12" s="60" t="s">
        <v>30</v>
      </c>
      <c r="B12" s="61" t="s">
        <v>77</v>
      </c>
      <c r="C12" s="28">
        <v>103</v>
      </c>
      <c r="D12" s="28">
        <v>95</v>
      </c>
      <c r="F12" s="60" t="s">
        <v>196</v>
      </c>
      <c r="G12" s="61" t="s">
        <v>150</v>
      </c>
      <c r="H12" s="64">
        <v>1</v>
      </c>
      <c r="I12" s="67" t="s">
        <v>175</v>
      </c>
    </row>
    <row r="13" spans="1:9" x14ac:dyDescent="0.25">
      <c r="A13" s="60" t="s">
        <v>32</v>
      </c>
      <c r="B13" s="61" t="s">
        <v>76</v>
      </c>
      <c r="C13" s="28">
        <v>93</v>
      </c>
      <c r="D13" s="28">
        <v>106</v>
      </c>
      <c r="F13" s="60" t="s">
        <v>197</v>
      </c>
      <c r="G13" s="61" t="s">
        <v>138</v>
      </c>
      <c r="H13" s="64">
        <v>1</v>
      </c>
      <c r="I13" s="64">
        <v>2</v>
      </c>
    </row>
    <row r="14" spans="1:9" x14ac:dyDescent="0.25">
      <c r="A14" s="60" t="s">
        <v>34</v>
      </c>
      <c r="B14" s="61" t="s">
        <v>72</v>
      </c>
      <c r="C14" s="28">
        <v>74</v>
      </c>
      <c r="D14" s="28">
        <v>54</v>
      </c>
      <c r="F14" s="60" t="s">
        <v>198</v>
      </c>
      <c r="G14" s="61" t="s">
        <v>112</v>
      </c>
      <c r="H14" s="64">
        <v>1</v>
      </c>
      <c r="I14" s="67" t="s">
        <v>175</v>
      </c>
    </row>
    <row r="15" spans="1:9" x14ac:dyDescent="0.25">
      <c r="A15" s="60" t="s">
        <v>36</v>
      </c>
      <c r="B15" s="61" t="s">
        <v>114</v>
      </c>
      <c r="C15" s="28">
        <v>69</v>
      </c>
      <c r="D15" s="28">
        <v>53</v>
      </c>
      <c r="F15" s="60" t="s">
        <v>199</v>
      </c>
      <c r="G15" s="61" t="s">
        <v>151</v>
      </c>
      <c r="H15" s="64">
        <v>1</v>
      </c>
      <c r="I15" s="67" t="s">
        <v>175</v>
      </c>
    </row>
    <row r="16" spans="1:9" x14ac:dyDescent="0.25">
      <c r="A16" s="60" t="s">
        <v>38</v>
      </c>
      <c r="B16" s="61" t="s">
        <v>101</v>
      </c>
      <c r="C16" s="28">
        <v>31</v>
      </c>
      <c r="D16" s="28">
        <v>22</v>
      </c>
      <c r="F16" s="60" t="s">
        <v>200</v>
      </c>
      <c r="G16" s="61" t="s">
        <v>95</v>
      </c>
      <c r="H16" s="64">
        <v>1</v>
      </c>
      <c r="I16" s="64">
        <v>2</v>
      </c>
    </row>
    <row r="17" spans="1:9" x14ac:dyDescent="0.25">
      <c r="A17" s="60" t="s">
        <v>129</v>
      </c>
      <c r="B17" s="61" t="s">
        <v>91</v>
      </c>
      <c r="C17" s="28">
        <v>17</v>
      </c>
      <c r="D17" s="28">
        <v>17</v>
      </c>
      <c r="F17" s="60" t="s">
        <v>201</v>
      </c>
      <c r="G17" s="61" t="s">
        <v>152</v>
      </c>
      <c r="H17" s="64">
        <v>1</v>
      </c>
      <c r="I17" s="67" t="s">
        <v>175</v>
      </c>
    </row>
    <row r="18" spans="1:9" x14ac:dyDescent="0.25">
      <c r="A18" s="60" t="s">
        <v>129</v>
      </c>
      <c r="B18" s="61" t="s">
        <v>134</v>
      </c>
      <c r="C18" s="28">
        <v>17</v>
      </c>
      <c r="D18" s="28">
        <v>11</v>
      </c>
      <c r="F18" s="60" t="s">
        <v>202</v>
      </c>
      <c r="G18" s="61" t="s">
        <v>153</v>
      </c>
      <c r="H18" s="64">
        <v>1</v>
      </c>
      <c r="I18" s="67" t="s">
        <v>175</v>
      </c>
    </row>
    <row r="19" spans="1:9" x14ac:dyDescent="0.25">
      <c r="A19" s="60" t="s">
        <v>44</v>
      </c>
      <c r="B19" s="61" t="s">
        <v>75</v>
      </c>
      <c r="C19" s="28">
        <v>16</v>
      </c>
      <c r="D19" s="28">
        <v>19</v>
      </c>
      <c r="F19" s="60" t="s">
        <v>203</v>
      </c>
      <c r="G19" s="61" t="s">
        <v>154</v>
      </c>
      <c r="H19" s="64">
        <v>1</v>
      </c>
      <c r="I19" s="67" t="s">
        <v>175</v>
      </c>
    </row>
    <row r="20" spans="1:9" x14ac:dyDescent="0.25">
      <c r="A20" s="60" t="s">
        <v>45</v>
      </c>
      <c r="B20" s="61" t="s">
        <v>80</v>
      </c>
      <c r="C20" s="28">
        <v>13</v>
      </c>
      <c r="D20" s="28">
        <v>12</v>
      </c>
      <c r="F20" s="60" t="s">
        <v>204</v>
      </c>
      <c r="G20" s="61" t="s">
        <v>142</v>
      </c>
      <c r="H20" s="64">
        <v>1</v>
      </c>
      <c r="I20" s="64">
        <v>1</v>
      </c>
    </row>
    <row r="21" spans="1:9" x14ac:dyDescent="0.25">
      <c r="A21" s="60" t="s">
        <v>156</v>
      </c>
      <c r="B21" s="61" t="s">
        <v>89</v>
      </c>
      <c r="C21" s="28">
        <v>12</v>
      </c>
      <c r="D21" s="28">
        <v>9</v>
      </c>
      <c r="F21" s="60" t="s">
        <v>205</v>
      </c>
      <c r="G21" s="61" t="s">
        <v>102</v>
      </c>
      <c r="H21" s="64">
        <v>1</v>
      </c>
      <c r="I21" s="64">
        <v>1</v>
      </c>
    </row>
    <row r="22" spans="1:9" x14ac:dyDescent="0.25">
      <c r="A22" s="60" t="s">
        <v>156</v>
      </c>
      <c r="B22" s="61" t="s">
        <v>98</v>
      </c>
      <c r="C22" s="28">
        <v>12</v>
      </c>
      <c r="D22" s="28">
        <v>12</v>
      </c>
      <c r="F22" s="60" t="s">
        <v>206</v>
      </c>
      <c r="G22" s="61" t="s">
        <v>139</v>
      </c>
      <c r="H22" s="64">
        <v>1</v>
      </c>
      <c r="I22" s="64">
        <v>2</v>
      </c>
    </row>
    <row r="23" spans="1:9" x14ac:dyDescent="0.25">
      <c r="A23" s="60" t="s">
        <v>50</v>
      </c>
      <c r="B23" s="61" t="s">
        <v>137</v>
      </c>
      <c r="C23" s="28">
        <v>11</v>
      </c>
      <c r="D23" s="28">
        <v>3</v>
      </c>
      <c r="F23" s="60" t="s">
        <v>207</v>
      </c>
      <c r="G23" s="61" t="s">
        <v>140</v>
      </c>
      <c r="H23" s="64">
        <v>1</v>
      </c>
      <c r="I23" s="64">
        <v>2</v>
      </c>
    </row>
    <row r="24" spans="1:9" x14ac:dyDescent="0.25">
      <c r="A24" s="60" t="s">
        <v>157</v>
      </c>
      <c r="B24" s="61" t="s">
        <v>88</v>
      </c>
      <c r="C24" s="28">
        <v>10</v>
      </c>
      <c r="D24" s="28">
        <v>10</v>
      </c>
      <c r="F24" s="60" t="s">
        <v>208</v>
      </c>
      <c r="G24" s="61" t="s">
        <v>155</v>
      </c>
      <c r="H24" s="64">
        <v>1</v>
      </c>
      <c r="I24" s="67" t="s">
        <v>175</v>
      </c>
    </row>
    <row r="25" spans="1:9" x14ac:dyDescent="0.25">
      <c r="A25" s="60" t="s">
        <v>157</v>
      </c>
      <c r="B25" s="61" t="s">
        <v>135</v>
      </c>
      <c r="C25" s="28">
        <v>10</v>
      </c>
      <c r="D25" s="28">
        <v>4</v>
      </c>
      <c r="F25" s="60" t="s">
        <v>209</v>
      </c>
      <c r="G25" s="61" t="s">
        <v>111</v>
      </c>
      <c r="H25" s="64">
        <v>1</v>
      </c>
      <c r="I25" s="64">
        <v>1</v>
      </c>
    </row>
    <row r="26" spans="1:9" x14ac:dyDescent="0.25">
      <c r="A26" s="60" t="s">
        <v>157</v>
      </c>
      <c r="B26" s="61" t="s">
        <v>94</v>
      </c>
      <c r="C26" s="28">
        <v>10</v>
      </c>
      <c r="D26" s="28">
        <v>2</v>
      </c>
      <c r="F26" s="107" t="s">
        <v>194</v>
      </c>
      <c r="G26" s="106" t="s">
        <v>86</v>
      </c>
      <c r="H26" s="67" t="s">
        <v>175</v>
      </c>
      <c r="I26" s="64">
        <v>5</v>
      </c>
    </row>
    <row r="27" spans="1:9" x14ac:dyDescent="0.25">
      <c r="A27" s="60" t="s">
        <v>157</v>
      </c>
      <c r="B27" s="61" t="s">
        <v>130</v>
      </c>
      <c r="C27" s="28">
        <v>10</v>
      </c>
      <c r="D27" s="28">
        <v>11</v>
      </c>
      <c r="F27" s="107" t="s">
        <v>210</v>
      </c>
      <c r="G27" s="106" t="s">
        <v>191</v>
      </c>
      <c r="H27" s="67" t="s">
        <v>175</v>
      </c>
      <c r="I27" s="64">
        <v>2</v>
      </c>
    </row>
    <row r="28" spans="1:9" x14ac:dyDescent="0.25">
      <c r="A28" s="60" t="s">
        <v>60</v>
      </c>
      <c r="B28" s="61" t="s">
        <v>115</v>
      </c>
      <c r="C28" s="28">
        <v>8</v>
      </c>
      <c r="D28" s="28">
        <v>5</v>
      </c>
      <c r="F28" s="107" t="s">
        <v>211</v>
      </c>
      <c r="G28" s="106" t="s">
        <v>83</v>
      </c>
      <c r="H28" s="67" t="s">
        <v>175</v>
      </c>
      <c r="I28" s="64">
        <v>1</v>
      </c>
    </row>
    <row r="29" spans="1:9" x14ac:dyDescent="0.25">
      <c r="A29" s="60" t="s">
        <v>158</v>
      </c>
      <c r="B29" s="61" t="s">
        <v>97</v>
      </c>
      <c r="C29" s="28">
        <v>7</v>
      </c>
      <c r="D29" s="28">
        <v>15</v>
      </c>
      <c r="F29" s="107" t="s">
        <v>212</v>
      </c>
      <c r="G29" s="106" t="s">
        <v>192</v>
      </c>
      <c r="H29" s="67" t="s">
        <v>175</v>
      </c>
      <c r="I29" s="64">
        <v>1</v>
      </c>
    </row>
    <row r="30" spans="1:9" x14ac:dyDescent="0.25">
      <c r="A30" s="60" t="s">
        <v>158</v>
      </c>
      <c r="B30" s="61" t="s">
        <v>143</v>
      </c>
      <c r="C30" s="28">
        <v>7</v>
      </c>
      <c r="D30" s="28">
        <v>3</v>
      </c>
      <c r="F30" s="107" t="s">
        <v>213</v>
      </c>
      <c r="G30" s="106" t="s">
        <v>92</v>
      </c>
      <c r="H30" s="67" t="s">
        <v>175</v>
      </c>
      <c r="I30" s="64">
        <v>1</v>
      </c>
    </row>
    <row r="31" spans="1:9" x14ac:dyDescent="0.25">
      <c r="A31" s="60" t="s">
        <v>217</v>
      </c>
      <c r="B31" s="61" t="s">
        <v>90</v>
      </c>
      <c r="C31" s="28">
        <v>5</v>
      </c>
      <c r="D31" s="28">
        <v>1</v>
      </c>
      <c r="F31" s="107" t="s">
        <v>214</v>
      </c>
      <c r="G31" s="106" t="s">
        <v>193</v>
      </c>
      <c r="H31" s="67" t="s">
        <v>175</v>
      </c>
      <c r="I31" s="64">
        <v>1</v>
      </c>
    </row>
    <row r="32" spans="1:9" x14ac:dyDescent="0.25">
      <c r="A32" s="60" t="s">
        <v>217</v>
      </c>
      <c r="B32" s="61" t="s">
        <v>73</v>
      </c>
      <c r="C32" s="28">
        <v>5</v>
      </c>
      <c r="D32" s="28">
        <v>10</v>
      </c>
      <c r="F32" s="107" t="s">
        <v>215</v>
      </c>
      <c r="G32" s="106" t="s">
        <v>99</v>
      </c>
      <c r="H32" s="67" t="s">
        <v>175</v>
      </c>
      <c r="I32" s="64">
        <v>1</v>
      </c>
    </row>
    <row r="33" spans="1:9" x14ac:dyDescent="0.25">
      <c r="A33" s="60" t="s">
        <v>217</v>
      </c>
      <c r="B33" s="61" t="s">
        <v>105</v>
      </c>
      <c r="C33" s="28">
        <v>5</v>
      </c>
      <c r="D33" s="28">
        <v>2</v>
      </c>
      <c r="F33" s="108" t="s">
        <v>216</v>
      </c>
      <c r="G33" s="109" t="s">
        <v>110</v>
      </c>
      <c r="H33" s="110" t="s">
        <v>175</v>
      </c>
      <c r="I33" s="65">
        <v>1</v>
      </c>
    </row>
    <row r="34" spans="1:9" x14ac:dyDescent="0.25">
      <c r="A34" s="62" t="s">
        <v>136</v>
      </c>
      <c r="B34" s="63" t="s">
        <v>106</v>
      </c>
      <c r="C34" s="59">
        <v>4</v>
      </c>
      <c r="D34" s="59">
        <v>5</v>
      </c>
    </row>
    <row r="35" spans="1:9" x14ac:dyDescent="0.25">
      <c r="A35" s="38"/>
      <c r="B35" s="21"/>
      <c r="C35" s="37"/>
      <c r="D35" s="22"/>
    </row>
    <row r="36" spans="1:9" x14ac:dyDescent="0.25">
      <c r="A36" s="38"/>
      <c r="B36" s="21"/>
      <c r="C36" s="37"/>
      <c r="D36" s="22"/>
    </row>
    <row r="37" spans="1:9" x14ac:dyDescent="0.25">
      <c r="A37" s="38"/>
      <c r="B37" s="21"/>
      <c r="C37" s="21"/>
      <c r="D37" s="21"/>
    </row>
    <row r="38" spans="1:9" x14ac:dyDescent="0.25">
      <c r="A38" s="39"/>
      <c r="B38" s="21"/>
      <c r="C38" s="22"/>
      <c r="D38" s="36"/>
    </row>
    <row r="39" spans="1:9" x14ac:dyDescent="0.25">
      <c r="A39" s="39"/>
      <c r="B39" s="21"/>
      <c r="C39" s="22"/>
      <c r="D39" s="15"/>
    </row>
  </sheetData>
  <mergeCells count="5">
    <mergeCell ref="A3:B3"/>
    <mergeCell ref="A4:B4"/>
    <mergeCell ref="F3:G3"/>
    <mergeCell ref="A2:I2"/>
    <mergeCell ref="A1:I1"/>
  </mergeCells>
  <conditionalFormatting sqref="D35:D36">
    <cfRule type="duplicateValues" dxfId="0" priority="78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1.4</vt:lpstr>
      <vt:lpstr>2.1</vt:lpstr>
      <vt:lpstr>2.2</vt:lpstr>
      <vt:lpstr>2.3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vlindnerova</dc:creator>
  <cp:lastModifiedBy>Josef Richtr</cp:lastModifiedBy>
  <cp:lastPrinted>2022-07-20T13:26:13Z</cp:lastPrinted>
  <dcterms:created xsi:type="dcterms:W3CDTF">2022-07-19T13:25:28Z</dcterms:created>
  <dcterms:modified xsi:type="dcterms:W3CDTF">2023-01-24T14:45:10Z</dcterms:modified>
</cp:coreProperties>
</file>