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atdata\2021\OBOR_Sešity\Makety\IV_Edukace\FINÁLNÍ\Na web\"/>
    </mc:Choice>
  </mc:AlternateContent>
  <bookViews>
    <workbookView xWindow="0" yWindow="0" windowWidth="19200" windowHeight="11460" tabRatio="609"/>
  </bookViews>
  <sheets>
    <sheet name="1.1" sheetId="144" r:id="rId1"/>
    <sheet name="1.2" sheetId="121" r:id="rId2"/>
    <sheet name="1.3" sheetId="149" r:id="rId3"/>
    <sheet name="1.4" sheetId="153" r:id="rId4"/>
    <sheet name="1.5" sheetId="150" r:id="rId5"/>
    <sheet name="1.6" sheetId="151" r:id="rId6"/>
    <sheet name="1.7" sheetId="152" r:id="rId7"/>
    <sheet name="2.1" sheetId="172" r:id="rId8"/>
    <sheet name="2.2" sheetId="154" r:id="rId9"/>
    <sheet name="2.3" sheetId="173" r:id="rId10"/>
    <sheet name="2.4" sheetId="155" r:id="rId11"/>
    <sheet name="2.5" sheetId="156" r:id="rId12"/>
    <sheet name="2.6" sheetId="157" r:id="rId13"/>
    <sheet name="2.7" sheetId="158" r:id="rId14"/>
    <sheet name="2.8" sheetId="159" r:id="rId15"/>
    <sheet name="2.9" sheetId="160" r:id="rId16"/>
    <sheet name="2.10" sheetId="174" r:id="rId17"/>
    <sheet name="2.11" sheetId="175" r:id="rId18"/>
    <sheet name="2.12" sheetId="161" r:id="rId19"/>
    <sheet name="2.13" sheetId="162" r:id="rId20"/>
    <sheet name="2.14" sheetId="163" r:id="rId21"/>
    <sheet name="2.15" sheetId="164" r:id="rId22"/>
    <sheet name="2.16" sheetId="165" r:id="rId23"/>
    <sheet name="2.17" sheetId="166" r:id="rId24"/>
    <sheet name="2.18" sheetId="176" r:id="rId25"/>
    <sheet name="2.19" sheetId="177" r:id="rId26"/>
    <sheet name="2.20" sheetId="167" r:id="rId27"/>
    <sheet name="2.21" sheetId="168" r:id="rId28"/>
    <sheet name="2.22" sheetId="169" r:id="rId29"/>
    <sheet name="2.23" sheetId="170" r:id="rId30"/>
    <sheet name="2.24" sheetId="171" r:id="rId31"/>
    <sheet name="3.1" sheetId="179" r:id="rId32"/>
    <sheet name="3.2" sheetId="181" r:id="rId33"/>
    <sheet name="3.3" sheetId="183" r:id="rId34"/>
    <sheet name="3.4" sheetId="207" r:id="rId35"/>
    <sheet name="3.5" sheetId="186" r:id="rId36"/>
    <sheet name="3.6" sheetId="187" r:id="rId37"/>
    <sheet name="3.7" sheetId="188" r:id="rId38"/>
    <sheet name="4.1" sheetId="189" r:id="rId39"/>
    <sheet name="4.2" sheetId="194" r:id="rId40"/>
    <sheet name="4.3" sheetId="190" r:id="rId41"/>
    <sheet name="4.4" sheetId="193" r:id="rId42"/>
    <sheet name="4.5" sheetId="191" r:id="rId43"/>
    <sheet name="4.6" sheetId="196" r:id="rId44"/>
    <sheet name="4.7" sheetId="195" r:id="rId45"/>
    <sheet name="4.8" sheetId="198" r:id="rId46"/>
    <sheet name="4.9" sheetId="200" r:id="rId47"/>
    <sheet name="4.10" sheetId="202" r:id="rId48"/>
    <sheet name="4.11" sheetId="203" r:id="rId49"/>
    <sheet name="4.12" sheetId="204" r:id="rId50"/>
    <sheet name="4.13" sheetId="205" r:id="rId51"/>
    <sheet name="5.1" sheetId="206" r:id="rId52"/>
    <sheet name="Seznam zkratek" sheetId="208" r:id="rId53"/>
  </sheets>
  <externalReferences>
    <externalReference r:id="rId54"/>
    <externalReference r:id="rId55"/>
  </externalReferences>
  <definedNames>
    <definedName name="_Str01" localSheetId="3">#REF!</definedName>
    <definedName name="_Str01" localSheetId="4">#REF!</definedName>
    <definedName name="_Str01" localSheetId="5">#REF!</definedName>
    <definedName name="_Str01" localSheetId="7">#REF!</definedName>
    <definedName name="_Str01" localSheetId="16">#REF!</definedName>
    <definedName name="_Str01" localSheetId="17">#REF!</definedName>
    <definedName name="_Str01" localSheetId="18">#REF!</definedName>
    <definedName name="_Str01" localSheetId="19">#REF!</definedName>
    <definedName name="_Str01" localSheetId="20">#REF!</definedName>
    <definedName name="_Str01" localSheetId="21">#REF!</definedName>
    <definedName name="_Str01" localSheetId="22">#REF!</definedName>
    <definedName name="_Str01" localSheetId="23">#REF!</definedName>
    <definedName name="_Str01" localSheetId="24">#REF!</definedName>
    <definedName name="_Str01" localSheetId="25">#REF!</definedName>
    <definedName name="_Str01" localSheetId="8">#REF!</definedName>
    <definedName name="_Str01" localSheetId="26">#REF!</definedName>
    <definedName name="_Str01" localSheetId="27">#REF!</definedName>
    <definedName name="_Str01" localSheetId="28">#REF!</definedName>
    <definedName name="_Str01" localSheetId="29">#REF!</definedName>
    <definedName name="_Str01" localSheetId="30">#REF!</definedName>
    <definedName name="_Str01" localSheetId="9">#REF!</definedName>
    <definedName name="_Str01" localSheetId="10">#REF!</definedName>
    <definedName name="_Str01" localSheetId="11">#REF!</definedName>
    <definedName name="_Str01" localSheetId="12">#REF!</definedName>
    <definedName name="_Str01" localSheetId="13">#REF!</definedName>
    <definedName name="_Str01" localSheetId="14">#REF!</definedName>
    <definedName name="_Str01" localSheetId="15">#REF!</definedName>
    <definedName name="_Str01" localSheetId="32">#REF!</definedName>
    <definedName name="_Str01" localSheetId="33">#REF!</definedName>
    <definedName name="_Str01" localSheetId="35">#REF!</definedName>
    <definedName name="_Str01" localSheetId="36">#REF!</definedName>
    <definedName name="_Str01" localSheetId="37">#REF!</definedName>
    <definedName name="_Str01" localSheetId="47">#REF!</definedName>
    <definedName name="_Str01" localSheetId="48">#REF!</definedName>
    <definedName name="_Str01" localSheetId="49">#REF!</definedName>
    <definedName name="_Str01" localSheetId="50">#REF!</definedName>
    <definedName name="_Str01" localSheetId="39">#REF!</definedName>
    <definedName name="_Str01" localSheetId="40">#REF!</definedName>
    <definedName name="_Str01" localSheetId="41">#REF!</definedName>
    <definedName name="_Str01" localSheetId="42">#REF!</definedName>
    <definedName name="_Str01" localSheetId="43">#REF!</definedName>
    <definedName name="_Str01" localSheetId="44">#REF!</definedName>
    <definedName name="_Str01" localSheetId="45">#REF!</definedName>
    <definedName name="_Str01" localSheetId="46">#REF!</definedName>
    <definedName name="_Str01" localSheetId="51">#REF!</definedName>
    <definedName name="_Str01">#REF!</definedName>
    <definedName name="_Str03" localSheetId="3">#REF!</definedName>
    <definedName name="_Str03" localSheetId="4">#REF!</definedName>
    <definedName name="_Str03" localSheetId="5">#REF!</definedName>
    <definedName name="_Str03" localSheetId="7">#REF!</definedName>
    <definedName name="_Str03" localSheetId="16">#REF!</definedName>
    <definedName name="_Str03" localSheetId="17">#REF!</definedName>
    <definedName name="_Str03" localSheetId="18">#REF!</definedName>
    <definedName name="_Str03" localSheetId="19">#REF!</definedName>
    <definedName name="_Str03" localSheetId="20">#REF!</definedName>
    <definedName name="_Str03" localSheetId="21">#REF!</definedName>
    <definedName name="_Str03" localSheetId="22">#REF!</definedName>
    <definedName name="_Str03" localSheetId="23">#REF!</definedName>
    <definedName name="_Str03" localSheetId="24">#REF!</definedName>
    <definedName name="_Str03" localSheetId="25">#REF!</definedName>
    <definedName name="_Str03" localSheetId="8">#REF!</definedName>
    <definedName name="_Str03" localSheetId="26">#REF!</definedName>
    <definedName name="_Str03" localSheetId="27">#REF!</definedName>
    <definedName name="_Str03" localSheetId="28">#REF!</definedName>
    <definedName name="_Str03" localSheetId="29">#REF!</definedName>
    <definedName name="_Str03" localSheetId="30">#REF!</definedName>
    <definedName name="_Str03" localSheetId="9">#REF!</definedName>
    <definedName name="_Str03" localSheetId="10">#REF!</definedName>
    <definedName name="_Str03" localSheetId="11">#REF!</definedName>
    <definedName name="_Str03" localSheetId="12">#REF!</definedName>
    <definedName name="_Str03" localSheetId="13">#REF!</definedName>
    <definedName name="_Str03" localSheetId="14">#REF!</definedName>
    <definedName name="_Str03" localSheetId="15">#REF!</definedName>
    <definedName name="_Str03" localSheetId="32">#REF!</definedName>
    <definedName name="_Str03" localSheetId="33">#REF!</definedName>
    <definedName name="_Str03" localSheetId="35">#REF!</definedName>
    <definedName name="_Str03" localSheetId="36">#REF!</definedName>
    <definedName name="_Str03" localSheetId="37">#REF!</definedName>
    <definedName name="_Str03" localSheetId="47">#REF!</definedName>
    <definedName name="_Str03" localSheetId="48">#REF!</definedName>
    <definedName name="_Str03" localSheetId="49">#REF!</definedName>
    <definedName name="_Str03" localSheetId="50">#REF!</definedName>
    <definedName name="_Str03" localSheetId="39">#REF!</definedName>
    <definedName name="_Str03" localSheetId="40">#REF!</definedName>
    <definedName name="_Str03" localSheetId="41">#REF!</definedName>
    <definedName name="_Str03" localSheetId="42">#REF!</definedName>
    <definedName name="_Str03" localSheetId="43">#REF!</definedName>
    <definedName name="_Str03" localSheetId="44">#REF!</definedName>
    <definedName name="_Str03" localSheetId="45">#REF!</definedName>
    <definedName name="_Str03" localSheetId="46">#REF!</definedName>
    <definedName name="_Str03" localSheetId="51">#REF!</definedName>
    <definedName name="_Str03">#REF!</definedName>
    <definedName name="_Str05" localSheetId="3">#REF!</definedName>
    <definedName name="_Str05" localSheetId="4">#REF!</definedName>
    <definedName name="_Str05" localSheetId="5">#REF!</definedName>
    <definedName name="_Str05" localSheetId="7">#REF!</definedName>
    <definedName name="_Str05" localSheetId="16">#REF!</definedName>
    <definedName name="_Str05" localSheetId="17">#REF!</definedName>
    <definedName name="_Str05" localSheetId="18">#REF!</definedName>
    <definedName name="_Str05" localSheetId="19">#REF!</definedName>
    <definedName name="_Str05" localSheetId="20">#REF!</definedName>
    <definedName name="_Str05" localSheetId="21">#REF!</definedName>
    <definedName name="_Str05" localSheetId="22">#REF!</definedName>
    <definedName name="_Str05" localSheetId="23">#REF!</definedName>
    <definedName name="_Str05" localSheetId="24">#REF!</definedName>
    <definedName name="_Str05" localSheetId="25">#REF!</definedName>
    <definedName name="_Str05" localSheetId="8">#REF!</definedName>
    <definedName name="_Str05" localSheetId="26">#REF!</definedName>
    <definedName name="_Str05" localSheetId="27">#REF!</definedName>
    <definedName name="_Str05" localSheetId="28">#REF!</definedName>
    <definedName name="_Str05" localSheetId="29">#REF!</definedName>
    <definedName name="_Str05" localSheetId="30">#REF!</definedName>
    <definedName name="_Str05" localSheetId="9">#REF!</definedName>
    <definedName name="_Str05" localSheetId="10">#REF!</definedName>
    <definedName name="_Str05" localSheetId="11">#REF!</definedName>
    <definedName name="_Str05" localSheetId="12">#REF!</definedName>
    <definedName name="_Str05" localSheetId="13">#REF!</definedName>
    <definedName name="_Str05" localSheetId="14">#REF!</definedName>
    <definedName name="_Str05" localSheetId="15">#REF!</definedName>
    <definedName name="_Str05" localSheetId="32">#REF!</definedName>
    <definedName name="_Str05" localSheetId="33">#REF!</definedName>
    <definedName name="_Str05" localSheetId="35">#REF!</definedName>
    <definedName name="_Str05" localSheetId="36">#REF!</definedName>
    <definedName name="_Str05" localSheetId="37">#REF!</definedName>
    <definedName name="_Str05" localSheetId="47">#REF!</definedName>
    <definedName name="_Str05" localSheetId="48">#REF!</definedName>
    <definedName name="_Str05" localSheetId="49">#REF!</definedName>
    <definedName name="_Str05" localSheetId="50">#REF!</definedName>
    <definedName name="_Str05" localSheetId="39">#REF!</definedName>
    <definedName name="_Str05" localSheetId="40">#REF!</definedName>
    <definedName name="_Str05" localSheetId="41">#REF!</definedName>
    <definedName name="_Str05" localSheetId="42">#REF!</definedName>
    <definedName name="_Str05" localSheetId="43">#REF!</definedName>
    <definedName name="_Str05" localSheetId="44">#REF!</definedName>
    <definedName name="_Str05" localSheetId="45">#REF!</definedName>
    <definedName name="_Str05" localSheetId="46">#REF!</definedName>
    <definedName name="_Str05" localSheetId="51">#REF!</definedName>
    <definedName name="_Str05">#REF!</definedName>
    <definedName name="_Str07" localSheetId="3">#REF!</definedName>
    <definedName name="_Str07" localSheetId="4">#REF!</definedName>
    <definedName name="_Str07" localSheetId="5">#REF!</definedName>
    <definedName name="_Str07" localSheetId="7">#REF!</definedName>
    <definedName name="_Str07" localSheetId="16">#REF!</definedName>
    <definedName name="_Str07" localSheetId="17">#REF!</definedName>
    <definedName name="_Str07" localSheetId="18">#REF!</definedName>
    <definedName name="_Str07" localSheetId="19">#REF!</definedName>
    <definedName name="_Str07" localSheetId="20">#REF!</definedName>
    <definedName name="_Str07" localSheetId="21">#REF!</definedName>
    <definedName name="_Str07" localSheetId="22">#REF!</definedName>
    <definedName name="_Str07" localSheetId="23">#REF!</definedName>
    <definedName name="_Str07" localSheetId="24">#REF!</definedName>
    <definedName name="_Str07" localSheetId="25">#REF!</definedName>
    <definedName name="_Str07" localSheetId="8">#REF!</definedName>
    <definedName name="_Str07" localSheetId="26">#REF!</definedName>
    <definedName name="_Str07" localSheetId="27">#REF!</definedName>
    <definedName name="_Str07" localSheetId="28">#REF!</definedName>
    <definedName name="_Str07" localSheetId="29">#REF!</definedName>
    <definedName name="_Str07" localSheetId="30">#REF!</definedName>
    <definedName name="_Str07" localSheetId="9">#REF!</definedName>
    <definedName name="_Str07" localSheetId="10">#REF!</definedName>
    <definedName name="_Str07" localSheetId="11">#REF!</definedName>
    <definedName name="_Str07" localSheetId="12">#REF!</definedName>
    <definedName name="_Str07" localSheetId="13">#REF!</definedName>
    <definedName name="_Str07" localSheetId="14">#REF!</definedName>
    <definedName name="_Str07" localSheetId="15">#REF!</definedName>
    <definedName name="_Str07" localSheetId="32">#REF!</definedName>
    <definedName name="_Str07" localSheetId="33">#REF!</definedName>
    <definedName name="_Str07" localSheetId="35">#REF!</definedName>
    <definedName name="_Str07" localSheetId="36">#REF!</definedName>
    <definedName name="_Str07" localSheetId="37">#REF!</definedName>
    <definedName name="_Str07" localSheetId="47">#REF!</definedName>
    <definedName name="_Str07" localSheetId="48">#REF!</definedName>
    <definedName name="_Str07" localSheetId="49">#REF!</definedName>
    <definedName name="_Str07" localSheetId="50">#REF!</definedName>
    <definedName name="_Str07" localSheetId="39">#REF!</definedName>
    <definedName name="_Str07" localSheetId="40">#REF!</definedName>
    <definedName name="_Str07" localSheetId="41">#REF!</definedName>
    <definedName name="_Str07" localSheetId="42">#REF!</definedName>
    <definedName name="_Str07" localSheetId="43">#REF!</definedName>
    <definedName name="_Str07" localSheetId="44">#REF!</definedName>
    <definedName name="_Str07" localSheetId="45">#REF!</definedName>
    <definedName name="_Str07" localSheetId="46">#REF!</definedName>
    <definedName name="_Str07" localSheetId="51">#REF!</definedName>
    <definedName name="_Str07">#REF!</definedName>
    <definedName name="_Str09" localSheetId="3">#REF!</definedName>
    <definedName name="_Str09" localSheetId="4">#REF!</definedName>
    <definedName name="_Str09" localSheetId="5">#REF!</definedName>
    <definedName name="_Str09" localSheetId="7">#REF!</definedName>
    <definedName name="_Str09" localSheetId="16">#REF!</definedName>
    <definedName name="_Str09" localSheetId="17">#REF!</definedName>
    <definedName name="_Str09" localSheetId="18">#REF!</definedName>
    <definedName name="_Str09" localSheetId="19">#REF!</definedName>
    <definedName name="_Str09" localSheetId="20">#REF!</definedName>
    <definedName name="_Str09" localSheetId="21">#REF!</definedName>
    <definedName name="_Str09" localSheetId="22">#REF!</definedName>
    <definedName name="_Str09" localSheetId="23">#REF!</definedName>
    <definedName name="_Str09" localSheetId="24">#REF!</definedName>
    <definedName name="_Str09" localSheetId="25">#REF!</definedName>
    <definedName name="_Str09" localSheetId="8">#REF!</definedName>
    <definedName name="_Str09" localSheetId="26">#REF!</definedName>
    <definedName name="_Str09" localSheetId="27">#REF!</definedName>
    <definedName name="_Str09" localSheetId="28">#REF!</definedName>
    <definedName name="_Str09" localSheetId="29">#REF!</definedName>
    <definedName name="_Str09" localSheetId="30">#REF!</definedName>
    <definedName name="_Str09" localSheetId="9">#REF!</definedName>
    <definedName name="_Str09" localSheetId="10">#REF!</definedName>
    <definedName name="_Str09" localSheetId="11">#REF!</definedName>
    <definedName name="_Str09" localSheetId="12">#REF!</definedName>
    <definedName name="_Str09" localSheetId="13">#REF!</definedName>
    <definedName name="_Str09" localSheetId="14">#REF!</definedName>
    <definedName name="_Str09" localSheetId="15">#REF!</definedName>
    <definedName name="_Str09" localSheetId="32">#REF!</definedName>
    <definedName name="_Str09" localSheetId="33">#REF!</definedName>
    <definedName name="_Str09" localSheetId="35">#REF!</definedName>
    <definedName name="_Str09" localSheetId="36">#REF!</definedName>
    <definedName name="_Str09" localSheetId="37">#REF!</definedName>
    <definedName name="_Str09" localSheetId="47">#REF!</definedName>
    <definedName name="_Str09" localSheetId="48">#REF!</definedName>
    <definedName name="_Str09" localSheetId="49">#REF!</definedName>
    <definedName name="_Str09" localSheetId="50">#REF!</definedName>
    <definedName name="_Str09" localSheetId="39">#REF!</definedName>
    <definedName name="_Str09" localSheetId="40">#REF!</definedName>
    <definedName name="_Str09" localSheetId="41">#REF!</definedName>
    <definedName name="_Str09" localSheetId="42">#REF!</definedName>
    <definedName name="_Str09" localSheetId="43">#REF!</definedName>
    <definedName name="_Str09" localSheetId="44">#REF!</definedName>
    <definedName name="_Str09" localSheetId="45">#REF!</definedName>
    <definedName name="_Str09" localSheetId="46">#REF!</definedName>
    <definedName name="_Str09" localSheetId="51">#REF!</definedName>
    <definedName name="_Str09">#REF!</definedName>
    <definedName name="_Str11" localSheetId="3">#REF!</definedName>
    <definedName name="_Str11" localSheetId="4">#REF!</definedName>
    <definedName name="_Str11" localSheetId="5">#REF!</definedName>
    <definedName name="_Str11" localSheetId="7">#REF!</definedName>
    <definedName name="_Str11" localSheetId="16">#REF!</definedName>
    <definedName name="_Str11" localSheetId="17">#REF!</definedName>
    <definedName name="_Str11" localSheetId="18">#REF!</definedName>
    <definedName name="_Str11" localSheetId="19">#REF!</definedName>
    <definedName name="_Str11" localSheetId="20">#REF!</definedName>
    <definedName name="_Str11" localSheetId="21">#REF!</definedName>
    <definedName name="_Str11" localSheetId="22">#REF!</definedName>
    <definedName name="_Str11" localSheetId="23">#REF!</definedName>
    <definedName name="_Str11" localSheetId="24">#REF!</definedName>
    <definedName name="_Str11" localSheetId="25">#REF!</definedName>
    <definedName name="_Str11" localSheetId="8">#REF!</definedName>
    <definedName name="_Str11" localSheetId="26">#REF!</definedName>
    <definedName name="_Str11" localSheetId="27">#REF!</definedName>
    <definedName name="_Str11" localSheetId="28">#REF!</definedName>
    <definedName name="_Str11" localSheetId="29">#REF!</definedName>
    <definedName name="_Str11" localSheetId="30">#REF!</definedName>
    <definedName name="_Str11" localSheetId="9">#REF!</definedName>
    <definedName name="_Str11" localSheetId="10">#REF!</definedName>
    <definedName name="_Str11" localSheetId="11">#REF!</definedName>
    <definedName name="_Str11" localSheetId="12">#REF!</definedName>
    <definedName name="_Str11" localSheetId="13">#REF!</definedName>
    <definedName name="_Str11" localSheetId="14">#REF!</definedName>
    <definedName name="_Str11" localSheetId="15">#REF!</definedName>
    <definedName name="_Str11" localSheetId="32">#REF!</definedName>
    <definedName name="_Str11" localSheetId="33">#REF!</definedName>
    <definedName name="_Str11" localSheetId="35">#REF!</definedName>
    <definedName name="_Str11" localSheetId="36">#REF!</definedName>
    <definedName name="_Str11" localSheetId="37">#REF!</definedName>
    <definedName name="_Str11" localSheetId="47">#REF!</definedName>
    <definedName name="_Str11" localSheetId="48">#REF!</definedName>
    <definedName name="_Str11" localSheetId="49">#REF!</definedName>
    <definedName name="_Str11" localSheetId="50">#REF!</definedName>
    <definedName name="_Str11" localSheetId="39">#REF!</definedName>
    <definedName name="_Str11" localSheetId="40">#REF!</definedName>
    <definedName name="_Str11" localSheetId="41">#REF!</definedName>
    <definedName name="_Str11" localSheetId="42">#REF!</definedName>
    <definedName name="_Str11" localSheetId="43">#REF!</definedName>
    <definedName name="_Str11" localSheetId="44">#REF!</definedName>
    <definedName name="_Str11" localSheetId="45">#REF!</definedName>
    <definedName name="_Str11" localSheetId="46">#REF!</definedName>
    <definedName name="_Str11" localSheetId="51">#REF!</definedName>
    <definedName name="_Str11">#REF!</definedName>
    <definedName name="časopisy_skupiny" localSheetId="3">#REF!</definedName>
    <definedName name="časopisy_skupiny" localSheetId="4">#REF!</definedName>
    <definedName name="časopisy_skupiny" localSheetId="5">#REF!</definedName>
    <definedName name="časopisy_skupiny" localSheetId="7">#REF!</definedName>
    <definedName name="časopisy_skupiny" localSheetId="16">#REF!</definedName>
    <definedName name="časopisy_skupiny" localSheetId="17">#REF!</definedName>
    <definedName name="časopisy_skupiny" localSheetId="18">#REF!</definedName>
    <definedName name="časopisy_skupiny" localSheetId="19">#REF!</definedName>
    <definedName name="časopisy_skupiny" localSheetId="20">#REF!</definedName>
    <definedName name="časopisy_skupiny" localSheetId="21">#REF!</definedName>
    <definedName name="časopisy_skupiny" localSheetId="22">#REF!</definedName>
    <definedName name="časopisy_skupiny" localSheetId="23">#REF!</definedName>
    <definedName name="časopisy_skupiny" localSheetId="24">#REF!</definedName>
    <definedName name="časopisy_skupiny" localSheetId="25">#REF!</definedName>
    <definedName name="časopisy_skupiny" localSheetId="8">#REF!</definedName>
    <definedName name="časopisy_skupiny" localSheetId="26">#REF!</definedName>
    <definedName name="časopisy_skupiny" localSheetId="27">#REF!</definedName>
    <definedName name="časopisy_skupiny" localSheetId="28">#REF!</definedName>
    <definedName name="časopisy_skupiny" localSheetId="29">#REF!</definedName>
    <definedName name="časopisy_skupiny" localSheetId="30">#REF!</definedName>
    <definedName name="časopisy_skupiny" localSheetId="9">#REF!</definedName>
    <definedName name="časopisy_skupiny" localSheetId="10">#REF!</definedName>
    <definedName name="časopisy_skupiny" localSheetId="11">#REF!</definedName>
    <definedName name="časopisy_skupiny" localSheetId="12">#REF!</definedName>
    <definedName name="časopisy_skupiny" localSheetId="13">#REF!</definedName>
    <definedName name="časopisy_skupiny" localSheetId="14">#REF!</definedName>
    <definedName name="časopisy_skupiny" localSheetId="15">#REF!</definedName>
    <definedName name="časopisy_skupiny" localSheetId="32">#REF!</definedName>
    <definedName name="časopisy_skupiny" localSheetId="33">#REF!</definedName>
    <definedName name="časopisy_skupiny" localSheetId="35">#REF!</definedName>
    <definedName name="časopisy_skupiny" localSheetId="36">#REF!</definedName>
    <definedName name="časopisy_skupiny" localSheetId="37">#REF!</definedName>
    <definedName name="časopisy_skupiny" localSheetId="47">#REF!</definedName>
    <definedName name="časopisy_skupiny" localSheetId="48">#REF!</definedName>
    <definedName name="časopisy_skupiny" localSheetId="49">#REF!</definedName>
    <definedName name="časopisy_skupiny" localSheetId="50">#REF!</definedName>
    <definedName name="časopisy_skupiny" localSheetId="39">#REF!</definedName>
    <definedName name="časopisy_skupiny" localSheetId="40">#REF!</definedName>
    <definedName name="časopisy_skupiny" localSheetId="41">#REF!</definedName>
    <definedName name="časopisy_skupiny" localSheetId="42">#REF!</definedName>
    <definedName name="časopisy_skupiny" localSheetId="43">#REF!</definedName>
    <definedName name="časopisy_skupiny" localSheetId="44">#REF!</definedName>
    <definedName name="časopisy_skupiny" localSheetId="45">#REF!</definedName>
    <definedName name="časopisy_skupiny" localSheetId="46">#REF!</definedName>
    <definedName name="časopisy_skupiny" localSheetId="51">#REF!</definedName>
    <definedName name="časopisy_skupiny">#REF!</definedName>
    <definedName name="časopisyI" localSheetId="3">#REF!</definedName>
    <definedName name="časopisyI" localSheetId="4">#REF!</definedName>
    <definedName name="časopisyI" localSheetId="5">#REF!</definedName>
    <definedName name="časopisyI" localSheetId="7">#REF!</definedName>
    <definedName name="časopisyI" localSheetId="16">#REF!</definedName>
    <definedName name="časopisyI" localSheetId="17">#REF!</definedName>
    <definedName name="časopisyI" localSheetId="18">#REF!</definedName>
    <definedName name="časopisyI" localSheetId="19">#REF!</definedName>
    <definedName name="časopisyI" localSheetId="20">#REF!</definedName>
    <definedName name="časopisyI" localSheetId="21">#REF!</definedName>
    <definedName name="časopisyI" localSheetId="22">#REF!</definedName>
    <definedName name="časopisyI" localSheetId="23">#REF!</definedName>
    <definedName name="časopisyI" localSheetId="24">#REF!</definedName>
    <definedName name="časopisyI" localSheetId="25">#REF!</definedName>
    <definedName name="časopisyI" localSheetId="8">#REF!</definedName>
    <definedName name="časopisyI" localSheetId="26">#REF!</definedName>
    <definedName name="časopisyI" localSheetId="27">#REF!</definedName>
    <definedName name="časopisyI" localSheetId="28">#REF!</definedName>
    <definedName name="časopisyI" localSheetId="29">#REF!</definedName>
    <definedName name="časopisyI" localSheetId="30">#REF!</definedName>
    <definedName name="časopisyI" localSheetId="9">#REF!</definedName>
    <definedName name="časopisyI" localSheetId="10">#REF!</definedName>
    <definedName name="časopisyI" localSheetId="11">#REF!</definedName>
    <definedName name="časopisyI" localSheetId="12">#REF!</definedName>
    <definedName name="časopisyI" localSheetId="13">#REF!</definedName>
    <definedName name="časopisyI" localSheetId="14">#REF!</definedName>
    <definedName name="časopisyI" localSheetId="15">#REF!</definedName>
    <definedName name="časopisyI" localSheetId="32">#REF!</definedName>
    <definedName name="časopisyI" localSheetId="33">#REF!</definedName>
    <definedName name="časopisyI" localSheetId="35">#REF!</definedName>
    <definedName name="časopisyI" localSheetId="36">#REF!</definedName>
    <definedName name="časopisyI" localSheetId="37">#REF!</definedName>
    <definedName name="časopisyI" localSheetId="47">#REF!</definedName>
    <definedName name="časopisyI" localSheetId="48">#REF!</definedName>
    <definedName name="časopisyI" localSheetId="49">#REF!</definedName>
    <definedName name="časopisyI" localSheetId="50">#REF!</definedName>
    <definedName name="časopisyI" localSheetId="39">#REF!</definedName>
    <definedName name="časopisyI" localSheetId="40">#REF!</definedName>
    <definedName name="časopisyI" localSheetId="41">#REF!</definedName>
    <definedName name="časopisyI" localSheetId="42">#REF!</definedName>
    <definedName name="časopisyI" localSheetId="43">#REF!</definedName>
    <definedName name="časopisyI" localSheetId="44">#REF!</definedName>
    <definedName name="časopisyI" localSheetId="45">#REF!</definedName>
    <definedName name="časopisyI" localSheetId="46">#REF!</definedName>
    <definedName name="časopisyI" localSheetId="51">#REF!</definedName>
    <definedName name="časopisyI">#REF!</definedName>
    <definedName name="činnost" localSheetId="3">[1]Str_05!#REF!</definedName>
    <definedName name="činnost" localSheetId="4">[1]Str_05!#REF!</definedName>
    <definedName name="činnost" localSheetId="5">[1]Str_05!#REF!</definedName>
    <definedName name="činnost" localSheetId="7">[1]Str_05!#REF!</definedName>
    <definedName name="činnost" localSheetId="16">[1]Str_05!#REF!</definedName>
    <definedName name="činnost" localSheetId="17">[1]Str_05!#REF!</definedName>
    <definedName name="činnost" localSheetId="18">[1]Str_05!#REF!</definedName>
    <definedName name="činnost" localSheetId="19">[1]Str_05!#REF!</definedName>
    <definedName name="činnost" localSheetId="20">[1]Str_05!#REF!</definedName>
    <definedName name="činnost" localSheetId="21">[1]Str_05!#REF!</definedName>
    <definedName name="činnost" localSheetId="22">[1]Str_05!#REF!</definedName>
    <definedName name="činnost" localSheetId="23">[1]Str_05!#REF!</definedName>
    <definedName name="činnost" localSheetId="24">[1]Str_05!#REF!</definedName>
    <definedName name="činnost" localSheetId="25">[1]Str_05!#REF!</definedName>
    <definedName name="činnost" localSheetId="8">[1]Str_05!#REF!</definedName>
    <definedName name="činnost" localSheetId="26">[1]Str_05!#REF!</definedName>
    <definedName name="činnost" localSheetId="27">[1]Str_05!#REF!</definedName>
    <definedName name="činnost" localSheetId="28">[1]Str_05!#REF!</definedName>
    <definedName name="činnost" localSheetId="29">[1]Str_05!#REF!</definedName>
    <definedName name="činnost" localSheetId="30">[1]Str_05!#REF!</definedName>
    <definedName name="činnost" localSheetId="9">[1]Str_05!#REF!</definedName>
    <definedName name="činnost" localSheetId="10">[1]Str_05!#REF!</definedName>
    <definedName name="činnost" localSheetId="11">[1]Str_05!#REF!</definedName>
    <definedName name="činnost" localSheetId="12">[1]Str_05!#REF!</definedName>
    <definedName name="činnost" localSheetId="13">[1]Str_05!#REF!</definedName>
    <definedName name="činnost" localSheetId="14">[1]Str_05!#REF!</definedName>
    <definedName name="činnost" localSheetId="15">[1]Str_05!#REF!</definedName>
    <definedName name="činnost" localSheetId="32">[1]Str_05!#REF!</definedName>
    <definedName name="činnost" localSheetId="33">[1]Str_05!#REF!</definedName>
    <definedName name="činnost" localSheetId="35">[1]Str_05!#REF!</definedName>
    <definedName name="činnost" localSheetId="36">[1]Str_05!#REF!</definedName>
    <definedName name="činnost" localSheetId="37">[1]Str_05!#REF!</definedName>
    <definedName name="činnost" localSheetId="47">[1]Str_05!#REF!</definedName>
    <definedName name="činnost" localSheetId="48">[1]Str_05!#REF!</definedName>
    <definedName name="činnost" localSheetId="49">[1]Str_05!#REF!</definedName>
    <definedName name="činnost" localSheetId="50">[1]Str_05!#REF!</definedName>
    <definedName name="činnost" localSheetId="39">[1]Str_05!#REF!</definedName>
    <definedName name="činnost" localSheetId="40">[1]Str_05!#REF!</definedName>
    <definedName name="činnost" localSheetId="41">[1]Str_05!#REF!</definedName>
    <definedName name="činnost" localSheetId="42">[1]Str_05!#REF!</definedName>
    <definedName name="činnost" localSheetId="43">[1]Str_05!#REF!</definedName>
    <definedName name="činnost" localSheetId="44">[1]Str_05!#REF!</definedName>
    <definedName name="činnost" localSheetId="45">[1]Str_05!#REF!</definedName>
    <definedName name="činnost" localSheetId="46">[1]Str_05!#REF!</definedName>
    <definedName name="činnost" localSheetId="51">[1]Str_05!#REF!</definedName>
    <definedName name="činnost">[1]Str_05!#REF!</definedName>
    <definedName name="D05_Str02Typ" localSheetId="3">#REF!</definedName>
    <definedName name="D05_Str02Typ" localSheetId="4">#REF!</definedName>
    <definedName name="D05_Str02Typ" localSheetId="5">#REF!</definedName>
    <definedName name="D05_Str02Typ" localSheetId="7">#REF!</definedName>
    <definedName name="D05_Str02Typ" localSheetId="16">#REF!</definedName>
    <definedName name="D05_Str02Typ" localSheetId="17">#REF!</definedName>
    <definedName name="D05_Str02Typ" localSheetId="18">#REF!</definedName>
    <definedName name="D05_Str02Typ" localSheetId="19">#REF!</definedName>
    <definedName name="D05_Str02Typ" localSheetId="20">#REF!</definedName>
    <definedName name="D05_Str02Typ" localSheetId="21">#REF!</definedName>
    <definedName name="D05_Str02Typ" localSheetId="22">#REF!</definedName>
    <definedName name="D05_Str02Typ" localSheetId="23">#REF!</definedName>
    <definedName name="D05_Str02Typ" localSheetId="24">#REF!</definedName>
    <definedName name="D05_Str02Typ" localSheetId="25">#REF!</definedName>
    <definedName name="D05_Str02Typ" localSheetId="8">#REF!</definedName>
    <definedName name="D05_Str02Typ" localSheetId="26">#REF!</definedName>
    <definedName name="D05_Str02Typ" localSheetId="27">#REF!</definedName>
    <definedName name="D05_Str02Typ" localSheetId="28">#REF!</definedName>
    <definedName name="D05_Str02Typ" localSheetId="29">#REF!</definedName>
    <definedName name="D05_Str02Typ" localSheetId="30">#REF!</definedName>
    <definedName name="D05_Str02Typ" localSheetId="9">#REF!</definedName>
    <definedName name="D05_Str02Typ" localSheetId="10">#REF!</definedName>
    <definedName name="D05_Str02Typ" localSheetId="11">#REF!</definedName>
    <definedName name="D05_Str02Typ" localSheetId="12">#REF!</definedName>
    <definedName name="D05_Str02Typ" localSheetId="13">#REF!</definedName>
    <definedName name="D05_Str02Typ" localSheetId="14">#REF!</definedName>
    <definedName name="D05_Str02Typ" localSheetId="15">#REF!</definedName>
    <definedName name="D05_Str02Typ" localSheetId="32">#REF!</definedName>
    <definedName name="D05_Str02Typ" localSheetId="33">#REF!</definedName>
    <definedName name="D05_Str02Typ" localSheetId="35">#REF!</definedName>
    <definedName name="D05_Str02Typ" localSheetId="36">#REF!</definedName>
    <definedName name="D05_Str02Typ" localSheetId="37">#REF!</definedName>
    <definedName name="D05_Str02Typ" localSheetId="47">#REF!</definedName>
    <definedName name="D05_Str02Typ" localSheetId="48">#REF!</definedName>
    <definedName name="D05_Str02Typ" localSheetId="49">#REF!</definedName>
    <definedName name="D05_Str02Typ" localSheetId="50">#REF!</definedName>
    <definedName name="D05_Str02Typ" localSheetId="39">#REF!</definedName>
    <definedName name="D05_Str02Typ" localSheetId="40">#REF!</definedName>
    <definedName name="D05_Str02Typ" localSheetId="41">#REF!</definedName>
    <definedName name="D05_Str02Typ" localSheetId="42">#REF!</definedName>
    <definedName name="D05_Str02Typ" localSheetId="43">#REF!</definedName>
    <definedName name="D05_Str02Typ" localSheetId="44">#REF!</definedName>
    <definedName name="D05_Str02Typ" localSheetId="45">#REF!</definedName>
    <definedName name="D05_Str02Typ" localSheetId="46">#REF!</definedName>
    <definedName name="D05_Str02Typ" localSheetId="51">#REF!</definedName>
    <definedName name="D05_Str02Typ">#REF!</definedName>
    <definedName name="D06_Str01Zriz" localSheetId="3">#REF!</definedName>
    <definedName name="D06_Str01Zriz" localSheetId="4">#REF!</definedName>
    <definedName name="D06_Str01Zriz" localSheetId="5">#REF!</definedName>
    <definedName name="D06_Str01Zriz" localSheetId="7">#REF!</definedName>
    <definedName name="D06_Str01Zriz" localSheetId="16">#REF!</definedName>
    <definedName name="D06_Str01Zriz" localSheetId="17">#REF!</definedName>
    <definedName name="D06_Str01Zriz" localSheetId="18">#REF!</definedName>
    <definedName name="D06_Str01Zriz" localSheetId="19">#REF!</definedName>
    <definedName name="D06_Str01Zriz" localSheetId="20">#REF!</definedName>
    <definedName name="D06_Str01Zriz" localSheetId="21">#REF!</definedName>
    <definedName name="D06_Str01Zriz" localSheetId="22">#REF!</definedName>
    <definedName name="D06_Str01Zriz" localSheetId="23">#REF!</definedName>
    <definedName name="D06_Str01Zriz" localSheetId="24">#REF!</definedName>
    <definedName name="D06_Str01Zriz" localSheetId="25">#REF!</definedName>
    <definedName name="D06_Str01Zriz" localSheetId="8">#REF!</definedName>
    <definedName name="D06_Str01Zriz" localSheetId="26">#REF!</definedName>
    <definedName name="D06_Str01Zriz" localSheetId="27">#REF!</definedName>
    <definedName name="D06_Str01Zriz" localSheetId="28">#REF!</definedName>
    <definedName name="D06_Str01Zriz" localSheetId="29">#REF!</definedName>
    <definedName name="D06_Str01Zriz" localSheetId="30">#REF!</definedName>
    <definedName name="D06_Str01Zriz" localSheetId="9">#REF!</definedName>
    <definedName name="D06_Str01Zriz" localSheetId="10">#REF!</definedName>
    <definedName name="D06_Str01Zriz" localSheetId="11">#REF!</definedName>
    <definedName name="D06_Str01Zriz" localSheetId="12">#REF!</definedName>
    <definedName name="D06_Str01Zriz" localSheetId="13">#REF!</definedName>
    <definedName name="D06_Str01Zriz" localSheetId="14">#REF!</definedName>
    <definedName name="D06_Str01Zriz" localSheetId="15">#REF!</definedName>
    <definedName name="D06_Str01Zriz" localSheetId="32">#REF!</definedName>
    <definedName name="D06_Str01Zriz" localSheetId="33">#REF!</definedName>
    <definedName name="D06_Str01Zriz" localSheetId="35">#REF!</definedName>
    <definedName name="D06_Str01Zriz" localSheetId="36">#REF!</definedName>
    <definedName name="D06_Str01Zriz" localSheetId="37">#REF!</definedName>
    <definedName name="D06_Str01Zriz" localSheetId="47">#REF!</definedName>
    <definedName name="D06_Str01Zriz" localSheetId="48">#REF!</definedName>
    <definedName name="D06_Str01Zriz" localSheetId="49">#REF!</definedName>
    <definedName name="D06_Str01Zriz" localSheetId="50">#REF!</definedName>
    <definedName name="D06_Str01Zriz" localSheetId="39">#REF!</definedName>
    <definedName name="D06_Str01Zriz" localSheetId="40">#REF!</definedName>
    <definedName name="D06_Str01Zriz" localSheetId="41">#REF!</definedName>
    <definedName name="D06_Str01Zriz" localSheetId="42">#REF!</definedName>
    <definedName name="D06_Str01Zriz" localSheetId="43">#REF!</definedName>
    <definedName name="D06_Str01Zriz" localSheetId="44">#REF!</definedName>
    <definedName name="D06_Str01Zriz" localSheetId="45">#REF!</definedName>
    <definedName name="D06_Str01Zriz" localSheetId="46">#REF!</definedName>
    <definedName name="D06_Str01Zriz" localSheetId="51">#REF!</definedName>
    <definedName name="D06_Str01Zriz">#REF!</definedName>
    <definedName name="D06_Str02Typ" localSheetId="3">#REF!</definedName>
    <definedName name="D06_Str02Typ" localSheetId="4">#REF!</definedName>
    <definedName name="D06_Str02Typ" localSheetId="5">#REF!</definedName>
    <definedName name="D06_Str02Typ" localSheetId="7">#REF!</definedName>
    <definedName name="D06_Str02Typ" localSheetId="16">#REF!</definedName>
    <definedName name="D06_Str02Typ" localSheetId="17">#REF!</definedName>
    <definedName name="D06_Str02Typ" localSheetId="18">#REF!</definedName>
    <definedName name="D06_Str02Typ" localSheetId="19">#REF!</definedName>
    <definedName name="D06_Str02Typ" localSheetId="20">#REF!</definedName>
    <definedName name="D06_Str02Typ" localSheetId="21">#REF!</definedName>
    <definedName name="D06_Str02Typ" localSheetId="22">#REF!</definedName>
    <definedName name="D06_Str02Typ" localSheetId="23">#REF!</definedName>
    <definedName name="D06_Str02Typ" localSheetId="24">#REF!</definedName>
    <definedName name="D06_Str02Typ" localSheetId="25">#REF!</definedName>
    <definedName name="D06_Str02Typ" localSheetId="8">#REF!</definedName>
    <definedName name="D06_Str02Typ" localSheetId="26">#REF!</definedName>
    <definedName name="D06_Str02Typ" localSheetId="27">#REF!</definedName>
    <definedName name="D06_Str02Typ" localSheetId="28">#REF!</definedName>
    <definedName name="D06_Str02Typ" localSheetId="29">#REF!</definedName>
    <definedName name="D06_Str02Typ" localSheetId="30">#REF!</definedName>
    <definedName name="D06_Str02Typ" localSheetId="9">#REF!</definedName>
    <definedName name="D06_Str02Typ" localSheetId="10">#REF!</definedName>
    <definedName name="D06_Str02Typ" localSheetId="11">#REF!</definedName>
    <definedName name="D06_Str02Typ" localSheetId="12">#REF!</definedName>
    <definedName name="D06_Str02Typ" localSheetId="13">#REF!</definedName>
    <definedName name="D06_Str02Typ" localSheetId="14">#REF!</definedName>
    <definedName name="D06_Str02Typ" localSheetId="15">#REF!</definedName>
    <definedName name="D06_Str02Typ" localSheetId="32">#REF!</definedName>
    <definedName name="D06_Str02Typ" localSheetId="33">#REF!</definedName>
    <definedName name="D06_Str02Typ" localSheetId="35">#REF!</definedName>
    <definedName name="D06_Str02Typ" localSheetId="36">#REF!</definedName>
    <definedName name="D06_Str02Typ" localSheetId="37">#REF!</definedName>
    <definedName name="D06_Str02Typ" localSheetId="47">#REF!</definedName>
    <definedName name="D06_Str02Typ" localSheetId="48">#REF!</definedName>
    <definedName name="D06_Str02Typ" localSheetId="49">#REF!</definedName>
    <definedName name="D06_Str02Typ" localSheetId="50">#REF!</definedName>
    <definedName name="D06_Str02Typ" localSheetId="39">#REF!</definedName>
    <definedName name="D06_Str02Typ" localSheetId="40">#REF!</definedName>
    <definedName name="D06_Str02Typ" localSheetId="41">#REF!</definedName>
    <definedName name="D06_Str02Typ" localSheetId="42">#REF!</definedName>
    <definedName name="D06_Str02Typ" localSheetId="43">#REF!</definedName>
    <definedName name="D06_Str02Typ" localSheetId="44">#REF!</definedName>
    <definedName name="D06_Str02Typ" localSheetId="45">#REF!</definedName>
    <definedName name="D06_Str02Typ" localSheetId="46">#REF!</definedName>
    <definedName name="D06_Str02Typ" localSheetId="51">#REF!</definedName>
    <definedName name="D06_Str02Typ">#REF!</definedName>
    <definedName name="D07_Str01Zriz" localSheetId="3">#REF!</definedName>
    <definedName name="D07_Str01Zriz" localSheetId="4">#REF!</definedName>
    <definedName name="D07_Str01Zriz" localSheetId="5">#REF!</definedName>
    <definedName name="D07_Str01Zriz" localSheetId="7">#REF!</definedName>
    <definedName name="D07_Str01Zriz" localSheetId="16">#REF!</definedName>
    <definedName name="D07_Str01Zriz" localSheetId="17">#REF!</definedName>
    <definedName name="D07_Str01Zriz" localSheetId="18">#REF!</definedName>
    <definedName name="D07_Str01Zriz" localSheetId="19">#REF!</definedName>
    <definedName name="D07_Str01Zriz" localSheetId="20">#REF!</definedName>
    <definedName name="D07_Str01Zriz" localSheetId="21">#REF!</definedName>
    <definedName name="D07_Str01Zriz" localSheetId="22">#REF!</definedName>
    <definedName name="D07_Str01Zriz" localSheetId="23">#REF!</definedName>
    <definedName name="D07_Str01Zriz" localSheetId="24">#REF!</definedName>
    <definedName name="D07_Str01Zriz" localSheetId="25">#REF!</definedName>
    <definedName name="D07_Str01Zriz" localSheetId="8">#REF!</definedName>
    <definedName name="D07_Str01Zriz" localSheetId="26">#REF!</definedName>
    <definedName name="D07_Str01Zriz" localSheetId="27">#REF!</definedName>
    <definedName name="D07_Str01Zriz" localSheetId="28">#REF!</definedName>
    <definedName name="D07_Str01Zriz" localSheetId="29">#REF!</definedName>
    <definedName name="D07_Str01Zriz" localSheetId="30">#REF!</definedName>
    <definedName name="D07_Str01Zriz" localSheetId="9">#REF!</definedName>
    <definedName name="D07_Str01Zriz" localSheetId="10">#REF!</definedName>
    <definedName name="D07_Str01Zriz" localSheetId="11">#REF!</definedName>
    <definedName name="D07_Str01Zriz" localSheetId="12">#REF!</definedName>
    <definedName name="D07_Str01Zriz" localSheetId="13">#REF!</definedName>
    <definedName name="D07_Str01Zriz" localSheetId="14">#REF!</definedName>
    <definedName name="D07_Str01Zriz" localSheetId="15">#REF!</definedName>
    <definedName name="D07_Str01Zriz" localSheetId="32">#REF!</definedName>
    <definedName name="D07_Str01Zriz" localSheetId="33">#REF!</definedName>
    <definedName name="D07_Str01Zriz" localSheetId="35">#REF!</definedName>
    <definedName name="D07_Str01Zriz" localSheetId="36">#REF!</definedName>
    <definedName name="D07_Str01Zriz" localSheetId="37">#REF!</definedName>
    <definedName name="D07_Str01Zriz" localSheetId="47">#REF!</definedName>
    <definedName name="D07_Str01Zriz" localSheetId="48">#REF!</definedName>
    <definedName name="D07_Str01Zriz" localSheetId="49">#REF!</definedName>
    <definedName name="D07_Str01Zriz" localSheetId="50">#REF!</definedName>
    <definedName name="D07_Str01Zriz" localSheetId="39">#REF!</definedName>
    <definedName name="D07_Str01Zriz" localSheetId="40">#REF!</definedName>
    <definedName name="D07_Str01Zriz" localSheetId="41">#REF!</definedName>
    <definedName name="D07_Str01Zriz" localSheetId="42">#REF!</definedName>
    <definedName name="D07_Str01Zriz" localSheetId="43">#REF!</definedName>
    <definedName name="D07_Str01Zriz" localSheetId="44">#REF!</definedName>
    <definedName name="D07_Str01Zriz" localSheetId="45">#REF!</definedName>
    <definedName name="D07_Str01Zriz" localSheetId="46">#REF!</definedName>
    <definedName name="D07_Str01Zriz" localSheetId="51">#REF!</definedName>
    <definedName name="D07_Str01Zriz">#REF!</definedName>
    <definedName name="D08_Str02Typ" localSheetId="3">#REF!</definedName>
    <definedName name="D08_Str02Typ" localSheetId="4">#REF!</definedName>
    <definedName name="D08_Str02Typ" localSheetId="5">#REF!</definedName>
    <definedName name="D08_Str02Typ" localSheetId="7">#REF!</definedName>
    <definedName name="D08_Str02Typ" localSheetId="16">#REF!</definedName>
    <definedName name="D08_Str02Typ" localSheetId="17">#REF!</definedName>
    <definedName name="D08_Str02Typ" localSheetId="18">#REF!</definedName>
    <definedName name="D08_Str02Typ" localSheetId="19">#REF!</definedName>
    <definedName name="D08_Str02Typ" localSheetId="20">#REF!</definedName>
    <definedName name="D08_Str02Typ" localSheetId="21">#REF!</definedName>
    <definedName name="D08_Str02Typ" localSheetId="22">#REF!</definedName>
    <definedName name="D08_Str02Typ" localSheetId="23">#REF!</definedName>
    <definedName name="D08_Str02Typ" localSheetId="24">#REF!</definedName>
    <definedName name="D08_Str02Typ" localSheetId="25">#REF!</definedName>
    <definedName name="D08_Str02Typ" localSheetId="8">#REF!</definedName>
    <definedName name="D08_Str02Typ" localSheetId="26">#REF!</definedName>
    <definedName name="D08_Str02Typ" localSheetId="27">#REF!</definedName>
    <definedName name="D08_Str02Typ" localSheetId="28">#REF!</definedName>
    <definedName name="D08_Str02Typ" localSheetId="29">#REF!</definedName>
    <definedName name="D08_Str02Typ" localSheetId="30">#REF!</definedName>
    <definedName name="D08_Str02Typ" localSheetId="9">#REF!</definedName>
    <definedName name="D08_Str02Typ" localSheetId="10">#REF!</definedName>
    <definedName name="D08_Str02Typ" localSheetId="11">#REF!</definedName>
    <definedName name="D08_Str02Typ" localSheetId="12">#REF!</definedName>
    <definedName name="D08_Str02Typ" localSheetId="13">#REF!</definedName>
    <definedName name="D08_Str02Typ" localSheetId="14">#REF!</definedName>
    <definedName name="D08_Str02Typ" localSheetId="15">#REF!</definedName>
    <definedName name="D08_Str02Typ" localSheetId="32">#REF!</definedName>
    <definedName name="D08_Str02Typ" localSheetId="33">#REF!</definedName>
    <definedName name="D08_Str02Typ" localSheetId="35">#REF!</definedName>
    <definedName name="D08_Str02Typ" localSheetId="36">#REF!</definedName>
    <definedName name="D08_Str02Typ" localSheetId="37">#REF!</definedName>
    <definedName name="D08_Str02Typ" localSheetId="47">#REF!</definedName>
    <definedName name="D08_Str02Typ" localSheetId="48">#REF!</definedName>
    <definedName name="D08_Str02Typ" localSheetId="49">#REF!</definedName>
    <definedName name="D08_Str02Typ" localSheetId="50">#REF!</definedName>
    <definedName name="D08_Str02Typ" localSheetId="39">#REF!</definedName>
    <definedName name="D08_Str02Typ" localSheetId="40">#REF!</definedName>
    <definedName name="D08_Str02Typ" localSheetId="41">#REF!</definedName>
    <definedName name="D08_Str02Typ" localSheetId="42">#REF!</definedName>
    <definedName name="D08_Str02Typ" localSheetId="43">#REF!</definedName>
    <definedName name="D08_Str02Typ" localSheetId="44">#REF!</definedName>
    <definedName name="D08_Str02Typ" localSheetId="45">#REF!</definedName>
    <definedName name="D08_Str02Typ" localSheetId="46">#REF!</definedName>
    <definedName name="D08_Str02Typ" localSheetId="51">#REF!</definedName>
    <definedName name="D08_Str02Typ">#REF!</definedName>
    <definedName name="D08_Str03" localSheetId="3">#REF!</definedName>
    <definedName name="D08_Str03" localSheetId="4">#REF!</definedName>
    <definedName name="D08_Str03" localSheetId="5">#REF!</definedName>
    <definedName name="D08_Str03" localSheetId="7">#REF!</definedName>
    <definedName name="D08_Str03" localSheetId="16">#REF!</definedName>
    <definedName name="D08_Str03" localSheetId="17">#REF!</definedName>
    <definedName name="D08_Str03" localSheetId="18">#REF!</definedName>
    <definedName name="D08_Str03" localSheetId="19">#REF!</definedName>
    <definedName name="D08_Str03" localSheetId="20">#REF!</definedName>
    <definedName name="D08_Str03" localSheetId="21">#REF!</definedName>
    <definedName name="D08_Str03" localSheetId="22">#REF!</definedName>
    <definedName name="D08_Str03" localSheetId="23">#REF!</definedName>
    <definedName name="D08_Str03" localSheetId="24">#REF!</definedName>
    <definedName name="D08_Str03" localSheetId="25">#REF!</definedName>
    <definedName name="D08_Str03" localSheetId="8">#REF!</definedName>
    <definedName name="D08_Str03" localSheetId="26">#REF!</definedName>
    <definedName name="D08_Str03" localSheetId="27">#REF!</definedName>
    <definedName name="D08_Str03" localSheetId="28">#REF!</definedName>
    <definedName name="D08_Str03" localSheetId="29">#REF!</definedName>
    <definedName name="D08_Str03" localSheetId="30">#REF!</definedName>
    <definedName name="D08_Str03" localSheetId="9">#REF!</definedName>
    <definedName name="D08_Str03" localSheetId="10">#REF!</definedName>
    <definedName name="D08_Str03" localSheetId="11">#REF!</definedName>
    <definedName name="D08_Str03" localSheetId="12">#REF!</definedName>
    <definedName name="D08_Str03" localSheetId="13">#REF!</definedName>
    <definedName name="D08_Str03" localSheetId="14">#REF!</definedName>
    <definedName name="D08_Str03" localSheetId="15">#REF!</definedName>
    <definedName name="D08_Str03" localSheetId="32">#REF!</definedName>
    <definedName name="D08_Str03" localSheetId="33">#REF!</definedName>
    <definedName name="D08_Str03" localSheetId="35">#REF!</definedName>
    <definedName name="D08_Str03" localSheetId="36">#REF!</definedName>
    <definedName name="D08_Str03" localSheetId="37">#REF!</definedName>
    <definedName name="D08_Str03" localSheetId="47">#REF!</definedName>
    <definedName name="D08_Str03" localSheetId="48">#REF!</definedName>
    <definedName name="D08_Str03" localSheetId="49">#REF!</definedName>
    <definedName name="D08_Str03" localSheetId="50">#REF!</definedName>
    <definedName name="D08_Str03" localSheetId="39">#REF!</definedName>
    <definedName name="D08_Str03" localSheetId="40">#REF!</definedName>
    <definedName name="D08_Str03" localSheetId="41">#REF!</definedName>
    <definedName name="D08_Str03" localSheetId="42">#REF!</definedName>
    <definedName name="D08_Str03" localSheetId="43">#REF!</definedName>
    <definedName name="D08_Str03" localSheetId="44">#REF!</definedName>
    <definedName name="D08_Str03" localSheetId="45">#REF!</definedName>
    <definedName name="D08_Str03" localSheetId="46">#REF!</definedName>
    <definedName name="D08_Str03" localSheetId="51">#REF!</definedName>
    <definedName name="D08_Str03">#REF!</definedName>
    <definedName name="D08_Str03_II" localSheetId="3">#REF!</definedName>
    <definedName name="D08_Str03_II" localSheetId="4">#REF!</definedName>
    <definedName name="D08_Str03_II" localSheetId="5">#REF!</definedName>
    <definedName name="D08_Str03_II" localSheetId="7">#REF!</definedName>
    <definedName name="D08_Str03_II" localSheetId="16">#REF!</definedName>
    <definedName name="D08_Str03_II" localSheetId="17">#REF!</definedName>
    <definedName name="D08_Str03_II" localSheetId="18">#REF!</definedName>
    <definedName name="D08_Str03_II" localSheetId="19">#REF!</definedName>
    <definedName name="D08_Str03_II" localSheetId="20">#REF!</definedName>
    <definedName name="D08_Str03_II" localSheetId="21">#REF!</definedName>
    <definedName name="D08_Str03_II" localSheetId="22">#REF!</definedName>
    <definedName name="D08_Str03_II" localSheetId="23">#REF!</definedName>
    <definedName name="D08_Str03_II" localSheetId="24">#REF!</definedName>
    <definedName name="D08_Str03_II" localSheetId="25">#REF!</definedName>
    <definedName name="D08_Str03_II" localSheetId="8">#REF!</definedName>
    <definedName name="D08_Str03_II" localSheetId="26">#REF!</definedName>
    <definedName name="D08_Str03_II" localSheetId="27">#REF!</definedName>
    <definedName name="D08_Str03_II" localSheetId="28">#REF!</definedName>
    <definedName name="D08_Str03_II" localSheetId="29">#REF!</definedName>
    <definedName name="D08_Str03_II" localSheetId="30">#REF!</definedName>
    <definedName name="D08_Str03_II" localSheetId="9">#REF!</definedName>
    <definedName name="D08_Str03_II" localSheetId="10">#REF!</definedName>
    <definedName name="D08_Str03_II" localSheetId="11">#REF!</definedName>
    <definedName name="D08_Str03_II" localSheetId="12">#REF!</definedName>
    <definedName name="D08_Str03_II" localSheetId="13">#REF!</definedName>
    <definedName name="D08_Str03_II" localSheetId="14">#REF!</definedName>
    <definedName name="D08_Str03_II" localSheetId="15">#REF!</definedName>
    <definedName name="D08_Str03_II" localSheetId="32">#REF!</definedName>
    <definedName name="D08_Str03_II" localSheetId="33">#REF!</definedName>
    <definedName name="D08_Str03_II" localSheetId="35">#REF!</definedName>
    <definedName name="D08_Str03_II" localSheetId="36">#REF!</definedName>
    <definedName name="D08_Str03_II" localSheetId="37">#REF!</definedName>
    <definedName name="D08_Str03_II" localSheetId="47">#REF!</definedName>
    <definedName name="D08_Str03_II" localSheetId="48">#REF!</definedName>
    <definedName name="D08_Str03_II" localSheetId="49">#REF!</definedName>
    <definedName name="D08_Str03_II" localSheetId="50">#REF!</definedName>
    <definedName name="D08_Str03_II" localSheetId="39">#REF!</definedName>
    <definedName name="D08_Str03_II" localSheetId="40">#REF!</definedName>
    <definedName name="D08_Str03_II" localSheetId="41">#REF!</definedName>
    <definedName name="D08_Str03_II" localSheetId="42">#REF!</definedName>
    <definedName name="D08_Str03_II" localSheetId="43">#REF!</definedName>
    <definedName name="D08_Str03_II" localSheetId="44">#REF!</definedName>
    <definedName name="D08_Str03_II" localSheetId="45">#REF!</definedName>
    <definedName name="D08_Str03_II" localSheetId="46">#REF!</definedName>
    <definedName name="D08_Str03_II" localSheetId="51">#REF!</definedName>
    <definedName name="D08_Str03_II">#REF!</definedName>
    <definedName name="data_graf1" localSheetId="3">#REF!</definedName>
    <definedName name="data_graf1" localSheetId="4">#REF!</definedName>
    <definedName name="data_graf1" localSheetId="5">#REF!</definedName>
    <definedName name="data_graf1" localSheetId="7">#REF!</definedName>
    <definedName name="data_graf1" localSheetId="16">#REF!</definedName>
    <definedName name="data_graf1" localSheetId="17">#REF!</definedName>
    <definedName name="data_graf1" localSheetId="18">#REF!</definedName>
    <definedName name="data_graf1" localSheetId="19">#REF!</definedName>
    <definedName name="data_graf1" localSheetId="20">#REF!</definedName>
    <definedName name="data_graf1" localSheetId="21">#REF!</definedName>
    <definedName name="data_graf1" localSheetId="22">#REF!</definedName>
    <definedName name="data_graf1" localSheetId="23">#REF!</definedName>
    <definedName name="data_graf1" localSheetId="24">#REF!</definedName>
    <definedName name="data_graf1" localSheetId="25">#REF!</definedName>
    <definedName name="data_graf1" localSheetId="8">#REF!</definedName>
    <definedName name="data_graf1" localSheetId="26">#REF!</definedName>
    <definedName name="data_graf1" localSheetId="27">#REF!</definedName>
    <definedName name="data_graf1" localSheetId="28">#REF!</definedName>
    <definedName name="data_graf1" localSheetId="29">#REF!</definedName>
    <definedName name="data_graf1" localSheetId="30">#REF!</definedName>
    <definedName name="data_graf1" localSheetId="9">#REF!</definedName>
    <definedName name="data_graf1" localSheetId="10">#REF!</definedName>
    <definedName name="data_graf1" localSheetId="11">#REF!</definedName>
    <definedName name="data_graf1" localSheetId="12">#REF!</definedName>
    <definedName name="data_graf1" localSheetId="13">#REF!</definedName>
    <definedName name="data_graf1" localSheetId="14">#REF!</definedName>
    <definedName name="data_graf1" localSheetId="15">#REF!</definedName>
    <definedName name="data_graf1" localSheetId="32">#REF!</definedName>
    <definedName name="data_graf1" localSheetId="33">#REF!</definedName>
    <definedName name="data_graf1" localSheetId="35">#REF!</definedName>
    <definedName name="data_graf1" localSheetId="36">#REF!</definedName>
    <definedName name="data_graf1" localSheetId="37">#REF!</definedName>
    <definedName name="data_graf1" localSheetId="47">#REF!</definedName>
    <definedName name="data_graf1" localSheetId="48">#REF!</definedName>
    <definedName name="data_graf1" localSheetId="49">#REF!</definedName>
    <definedName name="data_graf1" localSheetId="50">#REF!</definedName>
    <definedName name="data_graf1" localSheetId="39">#REF!</definedName>
    <definedName name="data_graf1" localSheetId="40">#REF!</definedName>
    <definedName name="data_graf1" localSheetId="41">#REF!</definedName>
    <definedName name="data_graf1" localSheetId="42">#REF!</definedName>
    <definedName name="data_graf1" localSheetId="43">#REF!</definedName>
    <definedName name="data_graf1" localSheetId="44">#REF!</definedName>
    <definedName name="data_graf1" localSheetId="45">#REF!</definedName>
    <definedName name="data_graf1" localSheetId="46">#REF!</definedName>
    <definedName name="data_graf1" localSheetId="51">#REF!</definedName>
    <definedName name="data_graf1">#REF!</definedName>
    <definedName name="data_graf2" localSheetId="3">#REF!</definedName>
    <definedName name="data_graf2" localSheetId="4">#REF!</definedName>
    <definedName name="data_graf2" localSheetId="5">#REF!</definedName>
    <definedName name="data_graf2" localSheetId="7">#REF!</definedName>
    <definedName name="data_graf2" localSheetId="16">#REF!</definedName>
    <definedName name="data_graf2" localSheetId="17">#REF!</definedName>
    <definedName name="data_graf2" localSheetId="18">#REF!</definedName>
    <definedName name="data_graf2" localSheetId="19">#REF!</definedName>
    <definedName name="data_graf2" localSheetId="20">#REF!</definedName>
    <definedName name="data_graf2" localSheetId="21">#REF!</definedName>
    <definedName name="data_graf2" localSheetId="22">#REF!</definedName>
    <definedName name="data_graf2" localSheetId="23">#REF!</definedName>
    <definedName name="data_graf2" localSheetId="24">#REF!</definedName>
    <definedName name="data_graf2" localSheetId="25">#REF!</definedName>
    <definedName name="data_graf2" localSheetId="8">#REF!</definedName>
    <definedName name="data_graf2" localSheetId="26">#REF!</definedName>
    <definedName name="data_graf2" localSheetId="27">#REF!</definedName>
    <definedName name="data_graf2" localSheetId="28">#REF!</definedName>
    <definedName name="data_graf2" localSheetId="29">#REF!</definedName>
    <definedName name="data_graf2" localSheetId="30">#REF!</definedName>
    <definedName name="data_graf2" localSheetId="9">#REF!</definedName>
    <definedName name="data_graf2" localSheetId="10">#REF!</definedName>
    <definedName name="data_graf2" localSheetId="11">#REF!</definedName>
    <definedName name="data_graf2" localSheetId="12">#REF!</definedName>
    <definedName name="data_graf2" localSheetId="13">#REF!</definedName>
    <definedName name="data_graf2" localSheetId="14">#REF!</definedName>
    <definedName name="data_graf2" localSheetId="15">#REF!</definedName>
    <definedName name="data_graf2" localSheetId="32">#REF!</definedName>
    <definedName name="data_graf2" localSheetId="33">#REF!</definedName>
    <definedName name="data_graf2" localSheetId="35">#REF!</definedName>
    <definedName name="data_graf2" localSheetId="36">#REF!</definedName>
    <definedName name="data_graf2" localSheetId="37">#REF!</definedName>
    <definedName name="data_graf2" localSheetId="47">#REF!</definedName>
    <definedName name="data_graf2" localSheetId="48">#REF!</definedName>
    <definedName name="data_graf2" localSheetId="49">#REF!</definedName>
    <definedName name="data_graf2" localSheetId="50">#REF!</definedName>
    <definedName name="data_graf2" localSheetId="39">#REF!</definedName>
    <definedName name="data_graf2" localSheetId="40">#REF!</definedName>
    <definedName name="data_graf2" localSheetId="41">#REF!</definedName>
    <definedName name="data_graf2" localSheetId="42">#REF!</definedName>
    <definedName name="data_graf2" localSheetId="43">#REF!</definedName>
    <definedName name="data_graf2" localSheetId="44">#REF!</definedName>
    <definedName name="data_graf2" localSheetId="45">#REF!</definedName>
    <definedName name="data_graf2" localSheetId="46">#REF!</definedName>
    <definedName name="data_graf2" localSheetId="51">#REF!</definedName>
    <definedName name="data_graf2">#REF!</definedName>
    <definedName name="data_graf5" localSheetId="3">#REF!</definedName>
    <definedName name="data_graf5" localSheetId="4">#REF!</definedName>
    <definedName name="data_graf5" localSheetId="5">#REF!</definedName>
    <definedName name="data_graf5" localSheetId="7">#REF!</definedName>
    <definedName name="data_graf5" localSheetId="16">#REF!</definedName>
    <definedName name="data_graf5" localSheetId="17">#REF!</definedName>
    <definedName name="data_graf5" localSheetId="18">#REF!</definedName>
    <definedName name="data_graf5" localSheetId="19">#REF!</definedName>
    <definedName name="data_graf5" localSheetId="20">#REF!</definedName>
    <definedName name="data_graf5" localSheetId="21">#REF!</definedName>
    <definedName name="data_graf5" localSheetId="22">#REF!</definedName>
    <definedName name="data_graf5" localSheetId="23">#REF!</definedName>
    <definedName name="data_graf5" localSheetId="24">#REF!</definedName>
    <definedName name="data_graf5" localSheetId="25">#REF!</definedName>
    <definedName name="data_graf5" localSheetId="8">#REF!</definedName>
    <definedName name="data_graf5" localSheetId="26">#REF!</definedName>
    <definedName name="data_graf5" localSheetId="27">#REF!</definedName>
    <definedName name="data_graf5" localSheetId="28">#REF!</definedName>
    <definedName name="data_graf5" localSheetId="29">#REF!</definedName>
    <definedName name="data_graf5" localSheetId="30">#REF!</definedName>
    <definedName name="data_graf5" localSheetId="9">#REF!</definedName>
    <definedName name="data_graf5" localSheetId="10">#REF!</definedName>
    <definedName name="data_graf5" localSheetId="11">#REF!</definedName>
    <definedName name="data_graf5" localSheetId="12">#REF!</definedName>
    <definedName name="data_graf5" localSheetId="13">#REF!</definedName>
    <definedName name="data_graf5" localSheetId="14">#REF!</definedName>
    <definedName name="data_graf5" localSheetId="15">#REF!</definedName>
    <definedName name="data_graf5" localSheetId="32">#REF!</definedName>
    <definedName name="data_graf5" localSheetId="33">#REF!</definedName>
    <definedName name="data_graf5" localSheetId="35">#REF!</definedName>
    <definedName name="data_graf5" localSheetId="36">#REF!</definedName>
    <definedName name="data_graf5" localSheetId="37">#REF!</definedName>
    <definedName name="data_graf5" localSheetId="47">#REF!</definedName>
    <definedName name="data_graf5" localSheetId="48">#REF!</definedName>
    <definedName name="data_graf5" localSheetId="49">#REF!</definedName>
    <definedName name="data_graf5" localSheetId="50">#REF!</definedName>
    <definedName name="data_graf5" localSheetId="39">#REF!</definedName>
    <definedName name="data_graf5" localSheetId="40">#REF!</definedName>
    <definedName name="data_graf5" localSheetId="41">#REF!</definedName>
    <definedName name="data_graf5" localSheetId="42">#REF!</definedName>
    <definedName name="data_graf5" localSheetId="43">#REF!</definedName>
    <definedName name="data_graf5" localSheetId="44">#REF!</definedName>
    <definedName name="data_graf5" localSheetId="45">#REF!</definedName>
    <definedName name="data_graf5" localSheetId="46">#REF!</definedName>
    <definedName name="data_graf5" localSheetId="51">#REF!</definedName>
    <definedName name="data_graf5">#REF!</definedName>
    <definedName name="DATA05Zriz" localSheetId="3">#REF!</definedName>
    <definedName name="DATA05Zriz" localSheetId="4">#REF!</definedName>
    <definedName name="DATA05Zriz" localSheetId="5">#REF!</definedName>
    <definedName name="DATA05Zriz" localSheetId="7">#REF!</definedName>
    <definedName name="DATA05Zriz" localSheetId="16">#REF!</definedName>
    <definedName name="DATA05Zriz" localSheetId="17">#REF!</definedName>
    <definedName name="DATA05Zriz" localSheetId="18">#REF!</definedName>
    <definedName name="DATA05Zriz" localSheetId="19">#REF!</definedName>
    <definedName name="DATA05Zriz" localSheetId="20">#REF!</definedName>
    <definedName name="DATA05Zriz" localSheetId="21">#REF!</definedName>
    <definedName name="DATA05Zriz" localSheetId="22">#REF!</definedName>
    <definedName name="DATA05Zriz" localSheetId="23">#REF!</definedName>
    <definedName name="DATA05Zriz" localSheetId="24">#REF!</definedName>
    <definedName name="DATA05Zriz" localSheetId="25">#REF!</definedName>
    <definedName name="DATA05Zriz" localSheetId="8">#REF!</definedName>
    <definedName name="DATA05Zriz" localSheetId="26">#REF!</definedName>
    <definedName name="DATA05Zriz" localSheetId="27">#REF!</definedName>
    <definedName name="DATA05Zriz" localSheetId="28">#REF!</definedName>
    <definedName name="DATA05Zriz" localSheetId="29">#REF!</definedName>
    <definedName name="DATA05Zriz" localSheetId="30">#REF!</definedName>
    <definedName name="DATA05Zriz" localSheetId="9">#REF!</definedName>
    <definedName name="DATA05Zriz" localSheetId="10">#REF!</definedName>
    <definedName name="DATA05Zriz" localSheetId="11">#REF!</definedName>
    <definedName name="DATA05Zriz" localSheetId="12">#REF!</definedName>
    <definedName name="DATA05Zriz" localSheetId="13">#REF!</definedName>
    <definedName name="DATA05Zriz" localSheetId="14">#REF!</definedName>
    <definedName name="DATA05Zriz" localSheetId="15">#REF!</definedName>
    <definedName name="DATA05Zriz" localSheetId="32">#REF!</definedName>
    <definedName name="DATA05Zriz" localSheetId="33">#REF!</definedName>
    <definedName name="DATA05Zriz" localSheetId="35">#REF!</definedName>
    <definedName name="DATA05Zriz" localSheetId="36">#REF!</definedName>
    <definedName name="DATA05Zriz" localSheetId="37">#REF!</definedName>
    <definedName name="DATA05Zriz" localSheetId="47">#REF!</definedName>
    <definedName name="DATA05Zriz" localSheetId="48">#REF!</definedName>
    <definedName name="DATA05Zriz" localSheetId="49">#REF!</definedName>
    <definedName name="DATA05Zriz" localSheetId="50">#REF!</definedName>
    <definedName name="DATA05Zriz" localSheetId="39">#REF!</definedName>
    <definedName name="DATA05Zriz" localSheetId="40">#REF!</definedName>
    <definedName name="DATA05Zriz" localSheetId="41">#REF!</definedName>
    <definedName name="DATA05Zriz" localSheetId="42">#REF!</definedName>
    <definedName name="DATA05Zriz" localSheetId="43">#REF!</definedName>
    <definedName name="DATA05Zriz" localSheetId="44">#REF!</definedName>
    <definedName name="DATA05Zriz" localSheetId="45">#REF!</definedName>
    <definedName name="DATA05Zriz" localSheetId="46">#REF!</definedName>
    <definedName name="DATA05Zriz" localSheetId="51">#REF!</definedName>
    <definedName name="DATA05Zriz">#REF!</definedName>
    <definedName name="Data07_Str02" localSheetId="3">#REF!</definedName>
    <definedName name="Data07_Str02" localSheetId="4">#REF!</definedName>
    <definedName name="Data07_Str02" localSheetId="5">#REF!</definedName>
    <definedName name="Data07_Str02" localSheetId="7">#REF!</definedName>
    <definedName name="Data07_Str02" localSheetId="16">#REF!</definedName>
    <definedName name="Data07_Str02" localSheetId="17">#REF!</definedName>
    <definedName name="Data07_Str02" localSheetId="18">#REF!</definedName>
    <definedName name="Data07_Str02" localSheetId="19">#REF!</definedName>
    <definedName name="Data07_Str02" localSheetId="20">#REF!</definedName>
    <definedName name="Data07_Str02" localSheetId="21">#REF!</definedName>
    <definedName name="Data07_Str02" localSheetId="22">#REF!</definedName>
    <definedName name="Data07_Str02" localSheetId="23">#REF!</definedName>
    <definedName name="Data07_Str02" localSheetId="24">#REF!</definedName>
    <definedName name="Data07_Str02" localSheetId="25">#REF!</definedName>
    <definedName name="Data07_Str02" localSheetId="8">#REF!</definedName>
    <definedName name="Data07_Str02" localSheetId="26">#REF!</definedName>
    <definedName name="Data07_Str02" localSheetId="27">#REF!</definedName>
    <definedName name="Data07_Str02" localSheetId="28">#REF!</definedName>
    <definedName name="Data07_Str02" localSheetId="29">#REF!</definedName>
    <definedName name="Data07_Str02" localSheetId="30">#REF!</definedName>
    <definedName name="Data07_Str02" localSheetId="9">#REF!</definedName>
    <definedName name="Data07_Str02" localSheetId="10">#REF!</definedName>
    <definedName name="Data07_Str02" localSheetId="11">#REF!</definedName>
    <definedName name="Data07_Str02" localSheetId="12">#REF!</definedName>
    <definedName name="Data07_Str02" localSheetId="13">#REF!</definedName>
    <definedName name="Data07_Str02" localSheetId="14">#REF!</definedName>
    <definedName name="Data07_Str02" localSheetId="15">#REF!</definedName>
    <definedName name="Data07_Str02" localSheetId="32">#REF!</definedName>
    <definedName name="Data07_Str02" localSheetId="33">#REF!</definedName>
    <definedName name="Data07_Str02" localSheetId="35">#REF!</definedName>
    <definedName name="Data07_Str02" localSheetId="36">#REF!</definedName>
    <definedName name="Data07_Str02" localSheetId="37">#REF!</definedName>
    <definedName name="Data07_Str02" localSheetId="47">#REF!</definedName>
    <definedName name="Data07_Str02" localSheetId="48">#REF!</definedName>
    <definedName name="Data07_Str02" localSheetId="49">#REF!</definedName>
    <definedName name="Data07_Str02" localSheetId="50">#REF!</definedName>
    <definedName name="Data07_Str02" localSheetId="39">#REF!</definedName>
    <definedName name="Data07_Str02" localSheetId="40">#REF!</definedName>
    <definedName name="Data07_Str02" localSheetId="41">#REF!</definedName>
    <definedName name="Data07_Str02" localSheetId="42">#REF!</definedName>
    <definedName name="Data07_Str02" localSheetId="43">#REF!</definedName>
    <definedName name="Data07_Str02" localSheetId="44">#REF!</definedName>
    <definedName name="Data07_Str02" localSheetId="45">#REF!</definedName>
    <definedName name="Data07_Str02" localSheetId="46">#REF!</definedName>
    <definedName name="Data07_Str02" localSheetId="51">#REF!</definedName>
    <definedName name="Data07_Str02">#REF!</definedName>
    <definedName name="Data08_Str01zriz" localSheetId="3">#REF!</definedName>
    <definedName name="Data08_Str01zriz" localSheetId="4">#REF!</definedName>
    <definedName name="Data08_Str01zriz" localSheetId="5">#REF!</definedName>
    <definedName name="Data08_Str01zriz" localSheetId="7">#REF!</definedName>
    <definedName name="Data08_Str01zriz" localSheetId="16">#REF!</definedName>
    <definedName name="Data08_Str01zriz" localSheetId="17">#REF!</definedName>
    <definedName name="Data08_Str01zriz" localSheetId="18">#REF!</definedName>
    <definedName name="Data08_Str01zriz" localSheetId="19">#REF!</definedName>
    <definedName name="Data08_Str01zriz" localSheetId="20">#REF!</definedName>
    <definedName name="Data08_Str01zriz" localSheetId="21">#REF!</definedName>
    <definedName name="Data08_Str01zriz" localSheetId="22">#REF!</definedName>
    <definedName name="Data08_Str01zriz" localSheetId="23">#REF!</definedName>
    <definedName name="Data08_Str01zriz" localSheetId="24">#REF!</definedName>
    <definedName name="Data08_Str01zriz" localSheetId="25">#REF!</definedName>
    <definedName name="Data08_Str01zriz" localSheetId="8">#REF!</definedName>
    <definedName name="Data08_Str01zriz" localSheetId="26">#REF!</definedName>
    <definedName name="Data08_Str01zriz" localSheetId="27">#REF!</definedName>
    <definedName name="Data08_Str01zriz" localSheetId="28">#REF!</definedName>
    <definedName name="Data08_Str01zriz" localSheetId="29">#REF!</definedName>
    <definedName name="Data08_Str01zriz" localSheetId="30">#REF!</definedName>
    <definedName name="Data08_Str01zriz" localSheetId="9">#REF!</definedName>
    <definedName name="Data08_Str01zriz" localSheetId="10">#REF!</definedName>
    <definedName name="Data08_Str01zriz" localSheetId="11">#REF!</definedName>
    <definedName name="Data08_Str01zriz" localSheetId="12">#REF!</definedName>
    <definedName name="Data08_Str01zriz" localSheetId="13">#REF!</definedName>
    <definedName name="Data08_Str01zriz" localSheetId="14">#REF!</definedName>
    <definedName name="Data08_Str01zriz" localSheetId="15">#REF!</definedName>
    <definedName name="Data08_Str01zriz" localSheetId="32">#REF!</definedName>
    <definedName name="Data08_Str01zriz" localSheetId="33">#REF!</definedName>
    <definedName name="Data08_Str01zriz" localSheetId="35">#REF!</definedName>
    <definedName name="Data08_Str01zriz" localSheetId="36">#REF!</definedName>
    <definedName name="Data08_Str01zriz" localSheetId="37">#REF!</definedName>
    <definedName name="Data08_Str01zriz" localSheetId="47">#REF!</definedName>
    <definedName name="Data08_Str01zriz" localSheetId="48">#REF!</definedName>
    <definedName name="Data08_Str01zriz" localSheetId="49">#REF!</definedName>
    <definedName name="Data08_Str01zriz" localSheetId="50">#REF!</definedName>
    <definedName name="Data08_Str01zriz" localSheetId="39">#REF!</definedName>
    <definedName name="Data08_Str01zriz" localSheetId="40">#REF!</definedName>
    <definedName name="Data08_Str01zriz" localSheetId="41">#REF!</definedName>
    <definedName name="Data08_Str01zriz" localSheetId="42">#REF!</definedName>
    <definedName name="Data08_Str01zriz" localSheetId="43">#REF!</definedName>
    <definedName name="Data08_Str01zriz" localSheetId="44">#REF!</definedName>
    <definedName name="Data08_Str01zriz" localSheetId="45">#REF!</definedName>
    <definedName name="Data08_Str01zriz" localSheetId="46">#REF!</definedName>
    <definedName name="Data08_Str01zriz" localSheetId="51">#REF!</definedName>
    <definedName name="Data08_Str01zriz">#REF!</definedName>
    <definedName name="grftab" localSheetId="3">#REF!</definedName>
    <definedName name="grftab" localSheetId="4">#REF!</definedName>
    <definedName name="grftab" localSheetId="5">#REF!</definedName>
    <definedName name="grftab" localSheetId="7">#REF!</definedName>
    <definedName name="grftab" localSheetId="16">#REF!</definedName>
    <definedName name="grftab" localSheetId="17">#REF!</definedName>
    <definedName name="grftab" localSheetId="18">#REF!</definedName>
    <definedName name="grftab" localSheetId="19">#REF!</definedName>
    <definedName name="grftab" localSheetId="20">#REF!</definedName>
    <definedName name="grftab" localSheetId="21">#REF!</definedName>
    <definedName name="grftab" localSheetId="22">#REF!</definedName>
    <definedName name="grftab" localSheetId="23">#REF!</definedName>
    <definedName name="grftab" localSheetId="24">#REF!</definedName>
    <definedName name="grftab" localSheetId="25">#REF!</definedName>
    <definedName name="grftab" localSheetId="8">#REF!</definedName>
    <definedName name="grftab" localSheetId="26">#REF!</definedName>
    <definedName name="grftab" localSheetId="27">#REF!</definedName>
    <definedName name="grftab" localSheetId="28">#REF!</definedName>
    <definedName name="grftab" localSheetId="29">#REF!</definedName>
    <definedName name="grftab" localSheetId="30">#REF!</definedName>
    <definedName name="grftab" localSheetId="9">#REF!</definedName>
    <definedName name="grftab" localSheetId="10">#REF!</definedName>
    <definedName name="grftab" localSheetId="11">#REF!</definedName>
    <definedName name="grftab" localSheetId="12">#REF!</definedName>
    <definedName name="grftab" localSheetId="13">#REF!</definedName>
    <definedName name="grftab" localSheetId="14">#REF!</definedName>
    <definedName name="grftab" localSheetId="15">#REF!</definedName>
    <definedName name="grftab" localSheetId="32">#REF!</definedName>
    <definedName name="grftab" localSheetId="33">#REF!</definedName>
    <definedName name="grftab" localSheetId="35">#REF!</definedName>
    <definedName name="grftab" localSheetId="36">#REF!</definedName>
    <definedName name="grftab" localSheetId="37">#REF!</definedName>
    <definedName name="grftab" localSheetId="47">#REF!</definedName>
    <definedName name="grftab" localSheetId="48">#REF!</definedName>
    <definedName name="grftab" localSheetId="49">#REF!</definedName>
    <definedName name="grftab" localSheetId="50">#REF!</definedName>
    <definedName name="grftab" localSheetId="39">#REF!</definedName>
    <definedName name="grftab" localSheetId="40">#REF!</definedName>
    <definedName name="grftab" localSheetId="41">#REF!</definedName>
    <definedName name="grftab" localSheetId="42">#REF!</definedName>
    <definedName name="grftab" localSheetId="43">#REF!</definedName>
    <definedName name="grftab" localSheetId="44">#REF!</definedName>
    <definedName name="grftab" localSheetId="45">#REF!</definedName>
    <definedName name="grftab" localSheetId="46">#REF!</definedName>
    <definedName name="grftab" localSheetId="51">#REF!</definedName>
    <definedName name="grftab">#REF!</definedName>
    <definedName name="II_cast" localSheetId="3">#REF!</definedName>
    <definedName name="II_cast" localSheetId="4">#REF!</definedName>
    <definedName name="II_cast" localSheetId="5">#REF!</definedName>
    <definedName name="II_cast" localSheetId="7">#REF!</definedName>
    <definedName name="II_cast" localSheetId="16">#REF!</definedName>
    <definedName name="II_cast" localSheetId="17">#REF!</definedName>
    <definedName name="II_cast" localSheetId="18">#REF!</definedName>
    <definedName name="II_cast" localSheetId="19">#REF!</definedName>
    <definedName name="II_cast" localSheetId="20">#REF!</definedName>
    <definedName name="II_cast" localSheetId="21">#REF!</definedName>
    <definedName name="II_cast" localSheetId="22">#REF!</definedName>
    <definedName name="II_cast" localSheetId="23">#REF!</definedName>
    <definedName name="II_cast" localSheetId="24">#REF!</definedName>
    <definedName name="II_cast" localSheetId="25">#REF!</definedName>
    <definedName name="II_cast" localSheetId="8">#REF!</definedName>
    <definedName name="II_cast" localSheetId="26">#REF!</definedName>
    <definedName name="II_cast" localSheetId="27">#REF!</definedName>
    <definedName name="II_cast" localSheetId="28">#REF!</definedName>
    <definedName name="II_cast" localSheetId="29">#REF!</definedName>
    <definedName name="II_cast" localSheetId="30">#REF!</definedName>
    <definedName name="II_cast" localSheetId="9">#REF!</definedName>
    <definedName name="II_cast" localSheetId="10">#REF!</definedName>
    <definedName name="II_cast" localSheetId="11">#REF!</definedName>
    <definedName name="II_cast" localSheetId="12">#REF!</definedName>
    <definedName name="II_cast" localSheetId="13">#REF!</definedName>
    <definedName name="II_cast" localSheetId="14">#REF!</definedName>
    <definedName name="II_cast" localSheetId="15">#REF!</definedName>
    <definedName name="II_cast" localSheetId="32">#REF!</definedName>
    <definedName name="II_cast" localSheetId="33">#REF!</definedName>
    <definedName name="II_cast" localSheetId="35">#REF!</definedName>
    <definedName name="II_cast" localSheetId="36">#REF!</definedName>
    <definedName name="II_cast" localSheetId="37">#REF!</definedName>
    <definedName name="II_cast" localSheetId="47">#REF!</definedName>
    <definedName name="II_cast" localSheetId="48">#REF!</definedName>
    <definedName name="II_cast" localSheetId="49">#REF!</definedName>
    <definedName name="II_cast" localSheetId="50">#REF!</definedName>
    <definedName name="II_cast" localSheetId="39">#REF!</definedName>
    <definedName name="II_cast" localSheetId="40">#REF!</definedName>
    <definedName name="II_cast" localSheetId="41">#REF!</definedName>
    <definedName name="II_cast" localSheetId="42">#REF!</definedName>
    <definedName name="II_cast" localSheetId="43">#REF!</definedName>
    <definedName name="II_cast" localSheetId="44">#REF!</definedName>
    <definedName name="II_cast" localSheetId="45">#REF!</definedName>
    <definedName name="II_cast" localSheetId="46">#REF!</definedName>
    <definedName name="II_cast" localSheetId="51">#REF!</definedName>
    <definedName name="II_cast">#REF!</definedName>
    <definedName name="jazyky" localSheetId="3">#REF!</definedName>
    <definedName name="jazyky" localSheetId="4">#REF!</definedName>
    <definedName name="jazyky" localSheetId="5">#REF!</definedName>
    <definedName name="jazyky" localSheetId="7">#REF!</definedName>
    <definedName name="jazyky" localSheetId="16">#REF!</definedName>
    <definedName name="jazyky" localSheetId="17">#REF!</definedName>
    <definedName name="jazyky" localSheetId="18">#REF!</definedName>
    <definedName name="jazyky" localSheetId="19">#REF!</definedName>
    <definedName name="jazyky" localSheetId="20">#REF!</definedName>
    <definedName name="jazyky" localSheetId="21">#REF!</definedName>
    <definedName name="jazyky" localSheetId="22">#REF!</definedName>
    <definedName name="jazyky" localSheetId="23">#REF!</definedName>
    <definedName name="jazyky" localSheetId="24">#REF!</definedName>
    <definedName name="jazyky" localSheetId="25">#REF!</definedName>
    <definedName name="jazyky" localSheetId="8">#REF!</definedName>
    <definedName name="jazyky" localSheetId="26">#REF!</definedName>
    <definedName name="jazyky" localSheetId="27">#REF!</definedName>
    <definedName name="jazyky" localSheetId="28">#REF!</definedName>
    <definedName name="jazyky" localSheetId="29">#REF!</definedName>
    <definedName name="jazyky" localSheetId="30">#REF!</definedName>
    <definedName name="jazyky" localSheetId="9">#REF!</definedName>
    <definedName name="jazyky" localSheetId="10">#REF!</definedName>
    <definedName name="jazyky" localSheetId="11">#REF!</definedName>
    <definedName name="jazyky" localSheetId="12">#REF!</definedName>
    <definedName name="jazyky" localSheetId="13">#REF!</definedName>
    <definedName name="jazyky" localSheetId="14">#REF!</definedName>
    <definedName name="jazyky" localSheetId="15">#REF!</definedName>
    <definedName name="jazyky" localSheetId="32">#REF!</definedName>
    <definedName name="jazyky" localSheetId="33">#REF!</definedName>
    <definedName name="jazyky" localSheetId="35">#REF!</definedName>
    <definedName name="jazyky" localSheetId="36">#REF!</definedName>
    <definedName name="jazyky" localSheetId="37">#REF!</definedName>
    <definedName name="jazyky" localSheetId="47">#REF!</definedName>
    <definedName name="jazyky" localSheetId="48">#REF!</definedName>
    <definedName name="jazyky" localSheetId="49">#REF!</definedName>
    <definedName name="jazyky" localSheetId="50">#REF!</definedName>
    <definedName name="jazyky" localSheetId="39">#REF!</definedName>
    <definedName name="jazyky" localSheetId="40">#REF!</definedName>
    <definedName name="jazyky" localSheetId="41">#REF!</definedName>
    <definedName name="jazyky" localSheetId="42">#REF!</definedName>
    <definedName name="jazyky" localSheetId="43">#REF!</definedName>
    <definedName name="jazyky" localSheetId="44">#REF!</definedName>
    <definedName name="jazyky" localSheetId="45">#REF!</definedName>
    <definedName name="jazyky" localSheetId="46">#REF!</definedName>
    <definedName name="jazyky" localSheetId="51">#REF!</definedName>
    <definedName name="jazyky">#REF!</definedName>
    <definedName name="Knihovní_jednotky" localSheetId="3">#REF!</definedName>
    <definedName name="Knihovní_jednotky" localSheetId="4">#REF!</definedName>
    <definedName name="Knihovní_jednotky" localSheetId="5">#REF!</definedName>
    <definedName name="Knihovní_jednotky" localSheetId="7">#REF!</definedName>
    <definedName name="Knihovní_jednotky" localSheetId="16">#REF!</definedName>
    <definedName name="Knihovní_jednotky" localSheetId="17">#REF!</definedName>
    <definedName name="Knihovní_jednotky" localSheetId="18">#REF!</definedName>
    <definedName name="Knihovní_jednotky" localSheetId="19">#REF!</definedName>
    <definedName name="Knihovní_jednotky" localSheetId="20">#REF!</definedName>
    <definedName name="Knihovní_jednotky" localSheetId="21">#REF!</definedName>
    <definedName name="Knihovní_jednotky" localSheetId="22">#REF!</definedName>
    <definedName name="Knihovní_jednotky" localSheetId="23">#REF!</definedName>
    <definedName name="Knihovní_jednotky" localSheetId="24">#REF!</definedName>
    <definedName name="Knihovní_jednotky" localSheetId="25">#REF!</definedName>
    <definedName name="Knihovní_jednotky" localSheetId="8">#REF!</definedName>
    <definedName name="Knihovní_jednotky" localSheetId="26">#REF!</definedName>
    <definedName name="Knihovní_jednotky" localSheetId="27">#REF!</definedName>
    <definedName name="Knihovní_jednotky" localSheetId="28">#REF!</definedName>
    <definedName name="Knihovní_jednotky" localSheetId="29">#REF!</definedName>
    <definedName name="Knihovní_jednotky" localSheetId="30">#REF!</definedName>
    <definedName name="Knihovní_jednotky" localSheetId="9">#REF!</definedName>
    <definedName name="Knihovní_jednotky" localSheetId="10">#REF!</definedName>
    <definedName name="Knihovní_jednotky" localSheetId="11">#REF!</definedName>
    <definedName name="Knihovní_jednotky" localSheetId="12">#REF!</definedName>
    <definedName name="Knihovní_jednotky" localSheetId="13">#REF!</definedName>
    <definedName name="Knihovní_jednotky" localSheetId="14">#REF!</definedName>
    <definedName name="Knihovní_jednotky" localSheetId="15">#REF!</definedName>
    <definedName name="Knihovní_jednotky" localSheetId="32">#REF!</definedName>
    <definedName name="Knihovní_jednotky" localSheetId="33">#REF!</definedName>
    <definedName name="Knihovní_jednotky" localSheetId="35">#REF!</definedName>
    <definedName name="Knihovní_jednotky" localSheetId="36">#REF!</definedName>
    <definedName name="Knihovní_jednotky" localSheetId="37">#REF!</definedName>
    <definedName name="Knihovní_jednotky" localSheetId="47">#REF!</definedName>
    <definedName name="Knihovní_jednotky" localSheetId="48">#REF!</definedName>
    <definedName name="Knihovní_jednotky" localSheetId="49">#REF!</definedName>
    <definedName name="Knihovní_jednotky" localSheetId="50">#REF!</definedName>
    <definedName name="Knihovní_jednotky" localSheetId="39">#REF!</definedName>
    <definedName name="Knihovní_jednotky" localSheetId="40">#REF!</definedName>
    <definedName name="Knihovní_jednotky" localSheetId="41">#REF!</definedName>
    <definedName name="Knihovní_jednotky" localSheetId="42">#REF!</definedName>
    <definedName name="Knihovní_jednotky" localSheetId="43">#REF!</definedName>
    <definedName name="Knihovní_jednotky" localSheetId="44">#REF!</definedName>
    <definedName name="Knihovní_jednotky" localSheetId="45">#REF!</definedName>
    <definedName name="Knihovní_jednotky" localSheetId="46">#REF!</definedName>
    <definedName name="Knihovní_jednotky" localSheetId="51">#REF!</definedName>
    <definedName name="Knihovní_jednotky">#REF!</definedName>
    <definedName name="listt" localSheetId="3">#REF!</definedName>
    <definedName name="listt" localSheetId="7">#REF!</definedName>
    <definedName name="listt" localSheetId="16">#REF!</definedName>
    <definedName name="listt" localSheetId="17">#REF!</definedName>
    <definedName name="listt" localSheetId="18">#REF!</definedName>
    <definedName name="listt" localSheetId="19">#REF!</definedName>
    <definedName name="listt" localSheetId="20">#REF!</definedName>
    <definedName name="listt" localSheetId="21">#REF!</definedName>
    <definedName name="listt" localSheetId="22">#REF!</definedName>
    <definedName name="listt" localSheetId="23">#REF!</definedName>
    <definedName name="listt" localSheetId="24">#REF!</definedName>
    <definedName name="listt" localSheetId="25">#REF!</definedName>
    <definedName name="listt" localSheetId="8">#REF!</definedName>
    <definedName name="listt" localSheetId="26">#REF!</definedName>
    <definedName name="listt" localSheetId="27">#REF!</definedName>
    <definedName name="listt" localSheetId="28">#REF!</definedName>
    <definedName name="listt" localSheetId="29">#REF!</definedName>
    <definedName name="listt" localSheetId="30">#REF!</definedName>
    <definedName name="listt" localSheetId="9">#REF!</definedName>
    <definedName name="listt" localSheetId="10">#REF!</definedName>
    <definedName name="listt" localSheetId="11">#REF!</definedName>
    <definedName name="listt" localSheetId="12">#REF!</definedName>
    <definedName name="listt" localSheetId="13">#REF!</definedName>
    <definedName name="listt" localSheetId="14">#REF!</definedName>
    <definedName name="listt" localSheetId="15">#REF!</definedName>
    <definedName name="listt" localSheetId="32">#REF!</definedName>
    <definedName name="listt" localSheetId="33">#REF!</definedName>
    <definedName name="listt" localSheetId="35">#REF!</definedName>
    <definedName name="listt" localSheetId="36">#REF!</definedName>
    <definedName name="listt" localSheetId="37">#REF!</definedName>
    <definedName name="listt" localSheetId="47">#REF!</definedName>
    <definedName name="listt" localSheetId="48">#REF!</definedName>
    <definedName name="listt" localSheetId="49">#REF!</definedName>
    <definedName name="listt" localSheetId="50">#REF!</definedName>
    <definedName name="listt" localSheetId="39">#REF!</definedName>
    <definedName name="listt" localSheetId="40">#REF!</definedName>
    <definedName name="listt" localSheetId="41">#REF!</definedName>
    <definedName name="listt" localSheetId="42">#REF!</definedName>
    <definedName name="listt" localSheetId="43">#REF!</definedName>
    <definedName name="listt" localSheetId="44">#REF!</definedName>
    <definedName name="listt" localSheetId="45">#REF!</definedName>
    <definedName name="listt" localSheetId="46">#REF!</definedName>
    <definedName name="listt" localSheetId="51">#REF!</definedName>
    <definedName name="listt">#REF!</definedName>
    <definedName name="neperpub" localSheetId="3">#REF!</definedName>
    <definedName name="neperpub" localSheetId="4">#REF!</definedName>
    <definedName name="neperpub" localSheetId="5">#REF!</definedName>
    <definedName name="neperpub" localSheetId="7">#REF!</definedName>
    <definedName name="neperpub" localSheetId="16">#REF!</definedName>
    <definedName name="neperpub" localSheetId="17">#REF!</definedName>
    <definedName name="neperpub" localSheetId="18">#REF!</definedName>
    <definedName name="neperpub" localSheetId="19">#REF!</definedName>
    <definedName name="neperpub" localSheetId="20">#REF!</definedName>
    <definedName name="neperpub" localSheetId="21">#REF!</definedName>
    <definedName name="neperpub" localSheetId="22">#REF!</definedName>
    <definedName name="neperpub" localSheetId="23">#REF!</definedName>
    <definedName name="neperpub" localSheetId="24">#REF!</definedName>
    <definedName name="neperpub" localSheetId="25">#REF!</definedName>
    <definedName name="neperpub" localSheetId="8">#REF!</definedName>
    <definedName name="neperpub" localSheetId="26">#REF!</definedName>
    <definedName name="neperpub" localSheetId="27">#REF!</definedName>
    <definedName name="neperpub" localSheetId="28">#REF!</definedName>
    <definedName name="neperpub" localSheetId="29">#REF!</definedName>
    <definedName name="neperpub" localSheetId="30">#REF!</definedName>
    <definedName name="neperpub" localSheetId="9">#REF!</definedName>
    <definedName name="neperpub" localSheetId="10">#REF!</definedName>
    <definedName name="neperpub" localSheetId="11">#REF!</definedName>
    <definedName name="neperpub" localSheetId="12">#REF!</definedName>
    <definedName name="neperpub" localSheetId="13">#REF!</definedName>
    <definedName name="neperpub" localSheetId="14">#REF!</definedName>
    <definedName name="neperpub" localSheetId="15">#REF!</definedName>
    <definedName name="neperpub" localSheetId="32">#REF!</definedName>
    <definedName name="neperpub" localSheetId="33">#REF!</definedName>
    <definedName name="neperpub" localSheetId="35">#REF!</definedName>
    <definedName name="neperpub" localSheetId="36">#REF!</definedName>
    <definedName name="neperpub" localSheetId="37">#REF!</definedName>
    <definedName name="neperpub" localSheetId="47">#REF!</definedName>
    <definedName name="neperpub" localSheetId="48">#REF!</definedName>
    <definedName name="neperpub" localSheetId="49">#REF!</definedName>
    <definedName name="neperpub" localSheetId="50">#REF!</definedName>
    <definedName name="neperpub" localSheetId="39">#REF!</definedName>
    <definedName name="neperpub" localSheetId="40">#REF!</definedName>
    <definedName name="neperpub" localSheetId="41">#REF!</definedName>
    <definedName name="neperpub" localSheetId="42">#REF!</definedName>
    <definedName name="neperpub" localSheetId="43">#REF!</definedName>
    <definedName name="neperpub" localSheetId="44">#REF!</definedName>
    <definedName name="neperpub" localSheetId="45">#REF!</definedName>
    <definedName name="neperpub" localSheetId="46">#REF!</definedName>
    <definedName name="neperpub" localSheetId="51">#REF!</definedName>
    <definedName name="neperpub">#REF!</definedName>
    <definedName name="_xlnm.Print_Area" localSheetId="1">'1.2'!$A$3:$P$14</definedName>
    <definedName name="_xlnm.Print_Area" localSheetId="7">'2.1'!$A$3:$P$10</definedName>
    <definedName name="_xlnm.Print_Area" localSheetId="16">'2.10'!$A$3:$P$5</definedName>
    <definedName name="_xlnm.Print_Area" localSheetId="17">'2.11'!$A$3:$P$3</definedName>
    <definedName name="_xlnm.Print_Area" localSheetId="23">'2.17'!$A$3:$P$10</definedName>
    <definedName name="_xlnm.Print_Area" localSheetId="24">'2.18'!$A$3:$P$5</definedName>
    <definedName name="_xlnm.Print_Area" localSheetId="25">'2.19'!$A$3:$P$3</definedName>
    <definedName name="_xlnm.Print_Area" localSheetId="8">'2.2'!$A$3:$P$5</definedName>
    <definedName name="_xlnm.Print_Area" localSheetId="9">'2.3'!$A$3:$P$3</definedName>
    <definedName name="_xlnm.Print_Area" localSheetId="15">'2.9'!$A$3:$P$10</definedName>
    <definedName name="pertisk" localSheetId="3">#REF!</definedName>
    <definedName name="pertisk" localSheetId="4">#REF!</definedName>
    <definedName name="pertisk" localSheetId="5">#REF!</definedName>
    <definedName name="pertisk" localSheetId="7">#REF!</definedName>
    <definedName name="pertisk" localSheetId="16">#REF!</definedName>
    <definedName name="pertisk" localSheetId="17">#REF!</definedName>
    <definedName name="pertisk" localSheetId="18">#REF!</definedName>
    <definedName name="pertisk" localSheetId="19">#REF!</definedName>
    <definedName name="pertisk" localSheetId="20">#REF!</definedName>
    <definedName name="pertisk" localSheetId="21">#REF!</definedName>
    <definedName name="pertisk" localSheetId="22">#REF!</definedName>
    <definedName name="pertisk" localSheetId="23">#REF!</definedName>
    <definedName name="pertisk" localSheetId="24">#REF!</definedName>
    <definedName name="pertisk" localSheetId="25">#REF!</definedName>
    <definedName name="pertisk" localSheetId="8">#REF!</definedName>
    <definedName name="pertisk" localSheetId="26">#REF!</definedName>
    <definedName name="pertisk" localSheetId="27">#REF!</definedName>
    <definedName name="pertisk" localSheetId="28">#REF!</definedName>
    <definedName name="pertisk" localSheetId="29">#REF!</definedName>
    <definedName name="pertisk" localSheetId="30">#REF!</definedName>
    <definedName name="pertisk" localSheetId="9">#REF!</definedName>
    <definedName name="pertisk" localSheetId="10">#REF!</definedName>
    <definedName name="pertisk" localSheetId="11">#REF!</definedName>
    <definedName name="pertisk" localSheetId="12">#REF!</definedName>
    <definedName name="pertisk" localSheetId="13">#REF!</definedName>
    <definedName name="pertisk" localSheetId="14">#REF!</definedName>
    <definedName name="pertisk" localSheetId="15">#REF!</definedName>
    <definedName name="pertisk" localSheetId="32">#REF!</definedName>
    <definedName name="pertisk" localSheetId="33">#REF!</definedName>
    <definedName name="pertisk" localSheetId="35">#REF!</definedName>
    <definedName name="pertisk" localSheetId="36">#REF!</definedName>
    <definedName name="pertisk" localSheetId="37">#REF!</definedName>
    <definedName name="pertisk" localSheetId="47">#REF!</definedName>
    <definedName name="pertisk" localSheetId="48">#REF!</definedName>
    <definedName name="pertisk" localSheetId="49">#REF!</definedName>
    <definedName name="pertisk" localSheetId="50">#REF!</definedName>
    <definedName name="pertisk" localSheetId="39">#REF!</definedName>
    <definedName name="pertisk" localSheetId="40">#REF!</definedName>
    <definedName name="pertisk" localSheetId="41">#REF!</definedName>
    <definedName name="pertisk" localSheetId="42">#REF!</definedName>
    <definedName name="pertisk" localSheetId="43">#REF!</definedName>
    <definedName name="pertisk" localSheetId="44">#REF!</definedName>
    <definedName name="pertisk" localSheetId="45">#REF!</definedName>
    <definedName name="pertisk" localSheetId="46">#REF!</definedName>
    <definedName name="pertisk" localSheetId="51">#REF!</definedName>
    <definedName name="pertisk">#REF!</definedName>
    <definedName name="pertisk_jazyk" localSheetId="3">#REF!</definedName>
    <definedName name="pertisk_jazyk" localSheetId="4">#REF!</definedName>
    <definedName name="pertisk_jazyk" localSheetId="5">#REF!</definedName>
    <definedName name="pertisk_jazyk" localSheetId="7">#REF!</definedName>
    <definedName name="pertisk_jazyk" localSheetId="16">#REF!</definedName>
    <definedName name="pertisk_jazyk" localSheetId="17">#REF!</definedName>
    <definedName name="pertisk_jazyk" localSheetId="18">#REF!</definedName>
    <definedName name="pertisk_jazyk" localSheetId="19">#REF!</definedName>
    <definedName name="pertisk_jazyk" localSheetId="20">#REF!</definedName>
    <definedName name="pertisk_jazyk" localSheetId="21">#REF!</definedName>
    <definedName name="pertisk_jazyk" localSheetId="22">#REF!</definedName>
    <definedName name="pertisk_jazyk" localSheetId="23">#REF!</definedName>
    <definedName name="pertisk_jazyk" localSheetId="24">#REF!</definedName>
    <definedName name="pertisk_jazyk" localSheetId="25">#REF!</definedName>
    <definedName name="pertisk_jazyk" localSheetId="8">#REF!</definedName>
    <definedName name="pertisk_jazyk" localSheetId="26">#REF!</definedName>
    <definedName name="pertisk_jazyk" localSheetId="27">#REF!</definedName>
    <definedName name="pertisk_jazyk" localSheetId="28">#REF!</definedName>
    <definedName name="pertisk_jazyk" localSheetId="29">#REF!</definedName>
    <definedName name="pertisk_jazyk" localSheetId="30">#REF!</definedName>
    <definedName name="pertisk_jazyk" localSheetId="9">#REF!</definedName>
    <definedName name="pertisk_jazyk" localSheetId="10">#REF!</definedName>
    <definedName name="pertisk_jazyk" localSheetId="11">#REF!</definedName>
    <definedName name="pertisk_jazyk" localSheetId="12">#REF!</definedName>
    <definedName name="pertisk_jazyk" localSheetId="13">#REF!</definedName>
    <definedName name="pertisk_jazyk" localSheetId="14">#REF!</definedName>
    <definedName name="pertisk_jazyk" localSheetId="15">#REF!</definedName>
    <definedName name="pertisk_jazyk" localSheetId="32">#REF!</definedName>
    <definedName name="pertisk_jazyk" localSheetId="33">#REF!</definedName>
    <definedName name="pertisk_jazyk" localSheetId="35">#REF!</definedName>
    <definedName name="pertisk_jazyk" localSheetId="36">#REF!</definedName>
    <definedName name="pertisk_jazyk" localSheetId="37">#REF!</definedName>
    <definedName name="pertisk_jazyk" localSheetId="47">#REF!</definedName>
    <definedName name="pertisk_jazyk" localSheetId="48">#REF!</definedName>
    <definedName name="pertisk_jazyk" localSheetId="49">#REF!</definedName>
    <definedName name="pertisk_jazyk" localSheetId="50">#REF!</definedName>
    <definedName name="pertisk_jazyk" localSheetId="39">#REF!</definedName>
    <definedName name="pertisk_jazyk" localSheetId="40">#REF!</definedName>
    <definedName name="pertisk_jazyk" localSheetId="41">#REF!</definedName>
    <definedName name="pertisk_jazyk" localSheetId="42">#REF!</definedName>
    <definedName name="pertisk_jazyk" localSheetId="43">#REF!</definedName>
    <definedName name="pertisk_jazyk" localSheetId="44">#REF!</definedName>
    <definedName name="pertisk_jazyk" localSheetId="45">#REF!</definedName>
    <definedName name="pertisk_jazyk" localSheetId="46">#REF!</definedName>
    <definedName name="pertisk_jazyk" localSheetId="51">#REF!</definedName>
    <definedName name="pertisk_jazyk">#REF!</definedName>
    <definedName name="Počet_výpůjček" localSheetId="3">#REF!</definedName>
    <definedName name="Počet_výpůjček" localSheetId="4">#REF!</definedName>
    <definedName name="Počet_výpůjček" localSheetId="5">#REF!</definedName>
    <definedName name="Počet_výpůjček" localSheetId="7">#REF!</definedName>
    <definedName name="Počet_výpůjček" localSheetId="16">#REF!</definedName>
    <definedName name="Počet_výpůjček" localSheetId="17">#REF!</definedName>
    <definedName name="Počet_výpůjček" localSheetId="18">#REF!</definedName>
    <definedName name="Počet_výpůjček" localSheetId="19">#REF!</definedName>
    <definedName name="Počet_výpůjček" localSheetId="20">#REF!</definedName>
    <definedName name="Počet_výpůjček" localSheetId="21">#REF!</definedName>
    <definedName name="Počet_výpůjček" localSheetId="22">#REF!</definedName>
    <definedName name="Počet_výpůjček" localSheetId="23">#REF!</definedName>
    <definedName name="Počet_výpůjček" localSheetId="24">#REF!</definedName>
    <definedName name="Počet_výpůjček" localSheetId="25">#REF!</definedName>
    <definedName name="Počet_výpůjček" localSheetId="8">#REF!</definedName>
    <definedName name="Počet_výpůjček" localSheetId="26">#REF!</definedName>
    <definedName name="Počet_výpůjček" localSheetId="27">#REF!</definedName>
    <definedName name="Počet_výpůjček" localSheetId="28">#REF!</definedName>
    <definedName name="Počet_výpůjček" localSheetId="29">#REF!</definedName>
    <definedName name="Počet_výpůjček" localSheetId="30">#REF!</definedName>
    <definedName name="Počet_výpůjček" localSheetId="9">#REF!</definedName>
    <definedName name="Počet_výpůjček" localSheetId="10">#REF!</definedName>
    <definedName name="Počet_výpůjček" localSheetId="11">#REF!</definedName>
    <definedName name="Počet_výpůjček" localSheetId="12">#REF!</definedName>
    <definedName name="Počet_výpůjček" localSheetId="13">#REF!</definedName>
    <definedName name="Počet_výpůjček" localSheetId="14">#REF!</definedName>
    <definedName name="Počet_výpůjček" localSheetId="15">#REF!</definedName>
    <definedName name="Počet_výpůjček" localSheetId="32">#REF!</definedName>
    <definedName name="Počet_výpůjček" localSheetId="33">#REF!</definedName>
    <definedName name="Počet_výpůjček" localSheetId="35">#REF!</definedName>
    <definedName name="Počet_výpůjček" localSheetId="36">#REF!</definedName>
    <definedName name="Počet_výpůjček" localSheetId="37">#REF!</definedName>
    <definedName name="Počet_výpůjček" localSheetId="47">#REF!</definedName>
    <definedName name="Počet_výpůjček" localSheetId="48">#REF!</definedName>
    <definedName name="Počet_výpůjček" localSheetId="49">#REF!</definedName>
    <definedName name="Počet_výpůjček" localSheetId="50">#REF!</definedName>
    <definedName name="Počet_výpůjček" localSheetId="39">#REF!</definedName>
    <definedName name="Počet_výpůjček" localSheetId="40">#REF!</definedName>
    <definedName name="Počet_výpůjček" localSheetId="41">#REF!</definedName>
    <definedName name="Počet_výpůjček" localSheetId="42">#REF!</definedName>
    <definedName name="Počet_výpůjček" localSheetId="43">#REF!</definedName>
    <definedName name="Počet_výpůjček" localSheetId="44">#REF!</definedName>
    <definedName name="Počet_výpůjček" localSheetId="45">#REF!</definedName>
    <definedName name="Počet_výpůjček" localSheetId="46">#REF!</definedName>
    <definedName name="Počet_výpůjček" localSheetId="51">#REF!</definedName>
    <definedName name="Počet_výpůjček">#REF!</definedName>
    <definedName name="PS01DleVykazu" localSheetId="3">#REF!</definedName>
    <definedName name="PS01DleVykazu" localSheetId="4">#REF!</definedName>
    <definedName name="PS01DleVykazu" localSheetId="5">#REF!</definedName>
    <definedName name="PS01DleVykazu" localSheetId="7">#REF!</definedName>
    <definedName name="PS01DleVykazu" localSheetId="16">#REF!</definedName>
    <definedName name="PS01DleVykazu" localSheetId="17">#REF!</definedName>
    <definedName name="PS01DleVykazu" localSheetId="18">#REF!</definedName>
    <definedName name="PS01DleVykazu" localSheetId="19">#REF!</definedName>
    <definedName name="PS01DleVykazu" localSheetId="20">#REF!</definedName>
    <definedName name="PS01DleVykazu" localSheetId="21">#REF!</definedName>
    <definedName name="PS01DleVykazu" localSheetId="22">#REF!</definedName>
    <definedName name="PS01DleVykazu" localSheetId="23">#REF!</definedName>
    <definedName name="PS01DleVykazu" localSheetId="24">#REF!</definedName>
    <definedName name="PS01DleVykazu" localSheetId="25">#REF!</definedName>
    <definedName name="PS01DleVykazu" localSheetId="8">#REF!</definedName>
    <definedName name="PS01DleVykazu" localSheetId="26">#REF!</definedName>
    <definedName name="PS01DleVykazu" localSheetId="27">#REF!</definedName>
    <definedName name="PS01DleVykazu" localSheetId="28">#REF!</definedName>
    <definedName name="PS01DleVykazu" localSheetId="29">#REF!</definedName>
    <definedName name="PS01DleVykazu" localSheetId="30">#REF!</definedName>
    <definedName name="PS01DleVykazu" localSheetId="9">#REF!</definedName>
    <definedName name="PS01DleVykazu" localSheetId="10">#REF!</definedName>
    <definedName name="PS01DleVykazu" localSheetId="11">#REF!</definedName>
    <definedName name="PS01DleVykazu" localSheetId="12">#REF!</definedName>
    <definedName name="PS01DleVykazu" localSheetId="13">#REF!</definedName>
    <definedName name="PS01DleVykazu" localSheetId="14">#REF!</definedName>
    <definedName name="PS01DleVykazu" localSheetId="15">#REF!</definedName>
    <definedName name="PS01DleVykazu" localSheetId="32">#REF!</definedName>
    <definedName name="PS01DleVykazu" localSheetId="33">#REF!</definedName>
    <definedName name="PS01DleVykazu" localSheetId="35">#REF!</definedName>
    <definedName name="PS01DleVykazu" localSheetId="36">#REF!</definedName>
    <definedName name="PS01DleVykazu" localSheetId="37">#REF!</definedName>
    <definedName name="PS01DleVykazu" localSheetId="47">#REF!</definedName>
    <definedName name="PS01DleVykazu" localSheetId="48">#REF!</definedName>
    <definedName name="PS01DleVykazu" localSheetId="49">#REF!</definedName>
    <definedName name="PS01DleVykazu" localSheetId="50">#REF!</definedName>
    <definedName name="PS01DleVykazu" localSheetId="39">#REF!</definedName>
    <definedName name="PS01DleVykazu" localSheetId="40">#REF!</definedName>
    <definedName name="PS01DleVykazu" localSheetId="41">#REF!</definedName>
    <definedName name="PS01DleVykazu" localSheetId="42">#REF!</definedName>
    <definedName name="PS01DleVykazu" localSheetId="43">#REF!</definedName>
    <definedName name="PS01DleVykazu" localSheetId="44">#REF!</definedName>
    <definedName name="PS01DleVykazu" localSheetId="45">#REF!</definedName>
    <definedName name="PS01DleVykazu" localSheetId="46">#REF!</definedName>
    <definedName name="PS01DleVykazu" localSheetId="51">#REF!</definedName>
    <definedName name="PS01DleVykazu">#REF!</definedName>
    <definedName name="PS03DleCinnosti" localSheetId="3">#REF!</definedName>
    <definedName name="PS03DleCinnosti" localSheetId="4">#REF!</definedName>
    <definedName name="PS03DleCinnosti" localSheetId="5">#REF!</definedName>
    <definedName name="PS03DleCinnosti" localSheetId="7">#REF!</definedName>
    <definedName name="PS03DleCinnosti" localSheetId="16">#REF!</definedName>
    <definedName name="PS03DleCinnosti" localSheetId="17">#REF!</definedName>
    <definedName name="PS03DleCinnosti" localSheetId="18">#REF!</definedName>
    <definedName name="PS03DleCinnosti" localSheetId="19">#REF!</definedName>
    <definedName name="PS03DleCinnosti" localSheetId="20">#REF!</definedName>
    <definedName name="PS03DleCinnosti" localSheetId="21">#REF!</definedName>
    <definedName name="PS03DleCinnosti" localSheetId="22">#REF!</definedName>
    <definedName name="PS03DleCinnosti" localSheetId="23">#REF!</definedName>
    <definedName name="PS03DleCinnosti" localSheetId="24">#REF!</definedName>
    <definedName name="PS03DleCinnosti" localSheetId="25">#REF!</definedName>
    <definedName name="PS03DleCinnosti" localSheetId="8">#REF!</definedName>
    <definedName name="PS03DleCinnosti" localSheetId="26">#REF!</definedName>
    <definedName name="PS03DleCinnosti" localSheetId="27">#REF!</definedName>
    <definedName name="PS03DleCinnosti" localSheetId="28">#REF!</definedName>
    <definedName name="PS03DleCinnosti" localSheetId="29">#REF!</definedName>
    <definedName name="PS03DleCinnosti" localSheetId="30">#REF!</definedName>
    <definedName name="PS03DleCinnosti" localSheetId="9">#REF!</definedName>
    <definedName name="PS03DleCinnosti" localSheetId="10">#REF!</definedName>
    <definedName name="PS03DleCinnosti" localSheetId="11">#REF!</definedName>
    <definedName name="PS03DleCinnosti" localSheetId="12">#REF!</definedName>
    <definedName name="PS03DleCinnosti" localSheetId="13">#REF!</definedName>
    <definedName name="PS03DleCinnosti" localSheetId="14">#REF!</definedName>
    <definedName name="PS03DleCinnosti" localSheetId="15">#REF!</definedName>
    <definedName name="PS03DleCinnosti" localSheetId="32">#REF!</definedName>
    <definedName name="PS03DleCinnosti" localSheetId="33">#REF!</definedName>
    <definedName name="PS03DleCinnosti" localSheetId="35">#REF!</definedName>
    <definedName name="PS03DleCinnosti" localSheetId="36">#REF!</definedName>
    <definedName name="PS03DleCinnosti" localSheetId="37">#REF!</definedName>
    <definedName name="PS03DleCinnosti" localSheetId="47">#REF!</definedName>
    <definedName name="PS03DleCinnosti" localSheetId="48">#REF!</definedName>
    <definedName name="PS03DleCinnosti" localSheetId="49">#REF!</definedName>
    <definedName name="PS03DleCinnosti" localSheetId="50">#REF!</definedName>
    <definedName name="PS03DleCinnosti" localSheetId="39">#REF!</definedName>
    <definedName name="PS03DleCinnosti" localSheetId="40">#REF!</definedName>
    <definedName name="PS03DleCinnosti" localSheetId="41">#REF!</definedName>
    <definedName name="PS03DleCinnosti" localSheetId="42">#REF!</definedName>
    <definedName name="PS03DleCinnosti" localSheetId="43">#REF!</definedName>
    <definedName name="PS03DleCinnosti" localSheetId="44">#REF!</definedName>
    <definedName name="PS03DleCinnosti" localSheetId="45">#REF!</definedName>
    <definedName name="PS03DleCinnosti" localSheetId="46">#REF!</definedName>
    <definedName name="PS03DleCinnosti" localSheetId="51">#REF!</definedName>
    <definedName name="PS03DleCinnosti">#REF!</definedName>
    <definedName name="PS05DleJednotek" localSheetId="3">#REF!</definedName>
    <definedName name="PS05DleJednotek" localSheetId="4">#REF!</definedName>
    <definedName name="PS05DleJednotek" localSheetId="5">#REF!</definedName>
    <definedName name="PS05DleJednotek" localSheetId="7">#REF!</definedName>
    <definedName name="PS05DleJednotek" localSheetId="16">#REF!</definedName>
    <definedName name="PS05DleJednotek" localSheetId="17">#REF!</definedName>
    <definedName name="PS05DleJednotek" localSheetId="18">#REF!</definedName>
    <definedName name="PS05DleJednotek" localSheetId="19">#REF!</definedName>
    <definedName name="PS05DleJednotek" localSheetId="20">#REF!</definedName>
    <definedName name="PS05DleJednotek" localSheetId="21">#REF!</definedName>
    <definedName name="PS05DleJednotek" localSheetId="22">#REF!</definedName>
    <definedName name="PS05DleJednotek" localSheetId="23">#REF!</definedName>
    <definedName name="PS05DleJednotek" localSheetId="24">#REF!</definedName>
    <definedName name="PS05DleJednotek" localSheetId="25">#REF!</definedName>
    <definedName name="PS05DleJednotek" localSheetId="8">#REF!</definedName>
    <definedName name="PS05DleJednotek" localSheetId="26">#REF!</definedName>
    <definedName name="PS05DleJednotek" localSheetId="27">#REF!</definedName>
    <definedName name="PS05DleJednotek" localSheetId="28">#REF!</definedName>
    <definedName name="PS05DleJednotek" localSheetId="29">#REF!</definedName>
    <definedName name="PS05DleJednotek" localSheetId="30">#REF!</definedName>
    <definedName name="PS05DleJednotek" localSheetId="9">#REF!</definedName>
    <definedName name="PS05DleJednotek" localSheetId="10">#REF!</definedName>
    <definedName name="PS05DleJednotek" localSheetId="11">#REF!</definedName>
    <definedName name="PS05DleJednotek" localSheetId="12">#REF!</definedName>
    <definedName name="PS05DleJednotek" localSheetId="13">#REF!</definedName>
    <definedName name="PS05DleJednotek" localSheetId="14">#REF!</definedName>
    <definedName name="PS05DleJednotek" localSheetId="15">#REF!</definedName>
    <definedName name="PS05DleJednotek" localSheetId="32">#REF!</definedName>
    <definedName name="PS05DleJednotek" localSheetId="33">#REF!</definedName>
    <definedName name="PS05DleJednotek" localSheetId="35">#REF!</definedName>
    <definedName name="PS05DleJednotek" localSheetId="36">#REF!</definedName>
    <definedName name="PS05DleJednotek" localSheetId="37">#REF!</definedName>
    <definedName name="PS05DleJednotek" localSheetId="47">#REF!</definedName>
    <definedName name="PS05DleJednotek" localSheetId="48">#REF!</definedName>
    <definedName name="PS05DleJednotek" localSheetId="49">#REF!</definedName>
    <definedName name="PS05DleJednotek" localSheetId="50">#REF!</definedName>
    <definedName name="PS05DleJednotek" localSheetId="39">#REF!</definedName>
    <definedName name="PS05DleJednotek" localSheetId="40">#REF!</definedName>
    <definedName name="PS05DleJednotek" localSheetId="41">#REF!</definedName>
    <definedName name="PS05DleJednotek" localSheetId="42">#REF!</definedName>
    <definedName name="PS05DleJednotek" localSheetId="43">#REF!</definedName>
    <definedName name="PS05DleJednotek" localSheetId="44">#REF!</definedName>
    <definedName name="PS05DleJednotek" localSheetId="45">#REF!</definedName>
    <definedName name="PS05DleJednotek" localSheetId="46">#REF!</definedName>
    <definedName name="PS05DleJednotek" localSheetId="51">#REF!</definedName>
    <definedName name="PS05DleJednotek">#REF!</definedName>
    <definedName name="PS05DleRegCtenaru" localSheetId="3">#REF!</definedName>
    <definedName name="PS05DleRegCtenaru" localSheetId="4">#REF!</definedName>
    <definedName name="PS05DleRegCtenaru" localSheetId="5">#REF!</definedName>
    <definedName name="PS05DleRegCtenaru" localSheetId="7">#REF!</definedName>
    <definedName name="PS05DleRegCtenaru" localSheetId="16">#REF!</definedName>
    <definedName name="PS05DleRegCtenaru" localSheetId="17">#REF!</definedName>
    <definedName name="PS05DleRegCtenaru" localSheetId="18">#REF!</definedName>
    <definedName name="PS05DleRegCtenaru" localSheetId="19">#REF!</definedName>
    <definedName name="PS05DleRegCtenaru" localSheetId="20">#REF!</definedName>
    <definedName name="PS05DleRegCtenaru" localSheetId="21">#REF!</definedName>
    <definedName name="PS05DleRegCtenaru" localSheetId="22">#REF!</definedName>
    <definedName name="PS05DleRegCtenaru" localSheetId="23">#REF!</definedName>
    <definedName name="PS05DleRegCtenaru" localSheetId="24">#REF!</definedName>
    <definedName name="PS05DleRegCtenaru" localSheetId="25">#REF!</definedName>
    <definedName name="PS05DleRegCtenaru" localSheetId="8">#REF!</definedName>
    <definedName name="PS05DleRegCtenaru" localSheetId="26">#REF!</definedName>
    <definedName name="PS05DleRegCtenaru" localSheetId="27">#REF!</definedName>
    <definedName name="PS05DleRegCtenaru" localSheetId="28">#REF!</definedName>
    <definedName name="PS05DleRegCtenaru" localSheetId="29">#REF!</definedName>
    <definedName name="PS05DleRegCtenaru" localSheetId="30">#REF!</definedName>
    <definedName name="PS05DleRegCtenaru" localSheetId="9">#REF!</definedName>
    <definedName name="PS05DleRegCtenaru" localSheetId="10">#REF!</definedName>
    <definedName name="PS05DleRegCtenaru" localSheetId="11">#REF!</definedName>
    <definedName name="PS05DleRegCtenaru" localSheetId="12">#REF!</definedName>
    <definedName name="PS05DleRegCtenaru" localSheetId="13">#REF!</definedName>
    <definedName name="PS05DleRegCtenaru" localSheetId="14">#REF!</definedName>
    <definedName name="PS05DleRegCtenaru" localSheetId="15">#REF!</definedName>
    <definedName name="PS05DleRegCtenaru" localSheetId="32">#REF!</definedName>
    <definedName name="PS05DleRegCtenaru" localSheetId="33">#REF!</definedName>
    <definedName name="PS05DleRegCtenaru" localSheetId="35">#REF!</definedName>
    <definedName name="PS05DleRegCtenaru" localSheetId="36">#REF!</definedName>
    <definedName name="PS05DleRegCtenaru" localSheetId="37">#REF!</definedName>
    <definedName name="PS05DleRegCtenaru" localSheetId="47">#REF!</definedName>
    <definedName name="PS05DleRegCtenaru" localSheetId="48">#REF!</definedName>
    <definedName name="PS05DleRegCtenaru" localSheetId="49">#REF!</definedName>
    <definedName name="PS05DleRegCtenaru" localSheetId="50">#REF!</definedName>
    <definedName name="PS05DleRegCtenaru" localSheetId="39">#REF!</definedName>
    <definedName name="PS05DleRegCtenaru" localSheetId="40">#REF!</definedName>
    <definedName name="PS05DleRegCtenaru" localSheetId="41">#REF!</definedName>
    <definedName name="PS05DleRegCtenaru" localSheetId="42">#REF!</definedName>
    <definedName name="PS05DleRegCtenaru" localSheetId="43">#REF!</definedName>
    <definedName name="PS05DleRegCtenaru" localSheetId="44">#REF!</definedName>
    <definedName name="PS05DleRegCtenaru" localSheetId="45">#REF!</definedName>
    <definedName name="PS05DleRegCtenaru" localSheetId="46">#REF!</definedName>
    <definedName name="PS05DleRegCtenaru" localSheetId="51">#REF!</definedName>
    <definedName name="PS05DleRegCtenaru">#REF!</definedName>
    <definedName name="PS07DlePrumeru" localSheetId="3">#REF!</definedName>
    <definedName name="PS07DlePrumeru" localSheetId="4">#REF!</definedName>
    <definedName name="PS07DlePrumeru" localSheetId="5">#REF!</definedName>
    <definedName name="PS07DlePrumeru" localSheetId="7">#REF!</definedName>
    <definedName name="PS07DlePrumeru" localSheetId="16">#REF!</definedName>
    <definedName name="PS07DlePrumeru" localSheetId="17">#REF!</definedName>
    <definedName name="PS07DlePrumeru" localSheetId="18">#REF!</definedName>
    <definedName name="PS07DlePrumeru" localSheetId="19">#REF!</definedName>
    <definedName name="PS07DlePrumeru" localSheetId="20">#REF!</definedName>
    <definedName name="PS07DlePrumeru" localSheetId="21">#REF!</definedName>
    <definedName name="PS07DlePrumeru" localSheetId="22">#REF!</definedName>
    <definedName name="PS07DlePrumeru" localSheetId="23">#REF!</definedName>
    <definedName name="PS07DlePrumeru" localSheetId="24">#REF!</definedName>
    <definedName name="PS07DlePrumeru" localSheetId="25">#REF!</definedName>
    <definedName name="PS07DlePrumeru" localSheetId="8">#REF!</definedName>
    <definedName name="PS07DlePrumeru" localSheetId="26">#REF!</definedName>
    <definedName name="PS07DlePrumeru" localSheetId="27">#REF!</definedName>
    <definedName name="PS07DlePrumeru" localSheetId="28">#REF!</definedName>
    <definedName name="PS07DlePrumeru" localSheetId="29">#REF!</definedName>
    <definedName name="PS07DlePrumeru" localSheetId="30">#REF!</definedName>
    <definedName name="PS07DlePrumeru" localSheetId="9">#REF!</definedName>
    <definedName name="PS07DlePrumeru" localSheetId="10">#REF!</definedName>
    <definedName name="PS07DlePrumeru" localSheetId="11">#REF!</definedName>
    <definedName name="PS07DlePrumeru" localSheetId="12">#REF!</definedName>
    <definedName name="PS07DlePrumeru" localSheetId="13">#REF!</definedName>
    <definedName name="PS07DlePrumeru" localSheetId="14">#REF!</definedName>
    <definedName name="PS07DlePrumeru" localSheetId="15">#REF!</definedName>
    <definedName name="PS07DlePrumeru" localSheetId="32">#REF!</definedName>
    <definedName name="PS07DlePrumeru" localSheetId="33">#REF!</definedName>
    <definedName name="PS07DlePrumeru" localSheetId="35">#REF!</definedName>
    <definedName name="PS07DlePrumeru" localSheetId="36">#REF!</definedName>
    <definedName name="PS07DlePrumeru" localSheetId="37">#REF!</definedName>
    <definedName name="PS07DlePrumeru" localSheetId="47">#REF!</definedName>
    <definedName name="PS07DlePrumeru" localSheetId="48">#REF!</definedName>
    <definedName name="PS07DlePrumeru" localSheetId="49">#REF!</definedName>
    <definedName name="PS07DlePrumeru" localSheetId="50">#REF!</definedName>
    <definedName name="PS07DlePrumeru" localSheetId="39">#REF!</definedName>
    <definedName name="PS07DlePrumeru" localSheetId="40">#REF!</definedName>
    <definedName name="PS07DlePrumeru" localSheetId="41">#REF!</definedName>
    <definedName name="PS07DlePrumeru" localSheetId="42">#REF!</definedName>
    <definedName name="PS07DlePrumeru" localSheetId="43">#REF!</definedName>
    <definedName name="PS07DlePrumeru" localSheetId="44">#REF!</definedName>
    <definedName name="PS07DlePrumeru" localSheetId="45">#REF!</definedName>
    <definedName name="PS07DlePrumeru" localSheetId="46">#REF!</definedName>
    <definedName name="PS07DlePrumeru" localSheetId="51">#REF!</definedName>
    <definedName name="PS07DlePrumeru">#REF!</definedName>
    <definedName name="PS07DleVypujcek" localSheetId="3">#REF!</definedName>
    <definedName name="PS07DleVypujcek" localSheetId="4">#REF!</definedName>
    <definedName name="PS07DleVypujcek" localSheetId="5">#REF!</definedName>
    <definedName name="PS07DleVypujcek" localSheetId="7">#REF!</definedName>
    <definedName name="PS07DleVypujcek" localSheetId="16">#REF!</definedName>
    <definedName name="PS07DleVypujcek" localSheetId="17">#REF!</definedName>
    <definedName name="PS07DleVypujcek" localSheetId="18">#REF!</definedName>
    <definedName name="PS07DleVypujcek" localSheetId="19">#REF!</definedName>
    <definedName name="PS07DleVypujcek" localSheetId="20">#REF!</definedName>
    <definedName name="PS07DleVypujcek" localSheetId="21">#REF!</definedName>
    <definedName name="PS07DleVypujcek" localSheetId="22">#REF!</definedName>
    <definedName name="PS07DleVypujcek" localSheetId="23">#REF!</definedName>
    <definedName name="PS07DleVypujcek" localSheetId="24">#REF!</definedName>
    <definedName name="PS07DleVypujcek" localSheetId="25">#REF!</definedName>
    <definedName name="PS07DleVypujcek" localSheetId="8">#REF!</definedName>
    <definedName name="PS07DleVypujcek" localSheetId="26">#REF!</definedName>
    <definedName name="PS07DleVypujcek" localSheetId="27">#REF!</definedName>
    <definedName name="PS07DleVypujcek" localSheetId="28">#REF!</definedName>
    <definedName name="PS07DleVypujcek" localSheetId="29">#REF!</definedName>
    <definedName name="PS07DleVypujcek" localSheetId="30">#REF!</definedName>
    <definedName name="PS07DleVypujcek" localSheetId="9">#REF!</definedName>
    <definedName name="PS07DleVypujcek" localSheetId="10">#REF!</definedName>
    <definedName name="PS07DleVypujcek" localSheetId="11">#REF!</definedName>
    <definedName name="PS07DleVypujcek" localSheetId="12">#REF!</definedName>
    <definedName name="PS07DleVypujcek" localSheetId="13">#REF!</definedName>
    <definedName name="PS07DleVypujcek" localSheetId="14">#REF!</definedName>
    <definedName name="PS07DleVypujcek" localSheetId="15">#REF!</definedName>
    <definedName name="PS07DleVypujcek" localSheetId="32">#REF!</definedName>
    <definedName name="PS07DleVypujcek" localSheetId="33">#REF!</definedName>
    <definedName name="PS07DleVypujcek" localSheetId="35">#REF!</definedName>
    <definedName name="PS07DleVypujcek" localSheetId="36">#REF!</definedName>
    <definedName name="PS07DleVypujcek" localSheetId="37">#REF!</definedName>
    <definedName name="PS07DleVypujcek" localSheetId="47">#REF!</definedName>
    <definedName name="PS07DleVypujcek" localSheetId="48">#REF!</definedName>
    <definedName name="PS07DleVypujcek" localSheetId="49">#REF!</definedName>
    <definedName name="PS07DleVypujcek" localSheetId="50">#REF!</definedName>
    <definedName name="PS07DleVypujcek" localSheetId="39">#REF!</definedName>
    <definedName name="PS07DleVypujcek" localSheetId="40">#REF!</definedName>
    <definedName name="PS07DleVypujcek" localSheetId="41">#REF!</definedName>
    <definedName name="PS07DleVypujcek" localSheetId="42">#REF!</definedName>
    <definedName name="PS07DleVypujcek" localSheetId="43">#REF!</definedName>
    <definedName name="PS07DleVypujcek" localSheetId="44">#REF!</definedName>
    <definedName name="PS07DleVypujcek" localSheetId="45">#REF!</definedName>
    <definedName name="PS07DleVypujcek" localSheetId="46">#REF!</definedName>
    <definedName name="PS07DleVypujcek" localSheetId="51">#REF!</definedName>
    <definedName name="PS07DleVypujcek">#REF!</definedName>
    <definedName name="PS09DleNapojInternet" localSheetId="3">#REF!</definedName>
    <definedName name="PS09DleNapojInternet" localSheetId="4">#REF!</definedName>
    <definedName name="PS09DleNapojInternet" localSheetId="5">#REF!</definedName>
    <definedName name="PS09DleNapojInternet" localSheetId="7">#REF!</definedName>
    <definedName name="PS09DleNapojInternet" localSheetId="16">#REF!</definedName>
    <definedName name="PS09DleNapojInternet" localSheetId="17">#REF!</definedName>
    <definedName name="PS09DleNapojInternet" localSheetId="18">#REF!</definedName>
    <definedName name="PS09DleNapojInternet" localSheetId="19">#REF!</definedName>
    <definedName name="PS09DleNapojInternet" localSheetId="20">#REF!</definedName>
    <definedName name="PS09DleNapojInternet" localSheetId="21">#REF!</definedName>
    <definedName name="PS09DleNapojInternet" localSheetId="22">#REF!</definedName>
    <definedName name="PS09DleNapojInternet" localSheetId="23">#REF!</definedName>
    <definedName name="PS09DleNapojInternet" localSheetId="24">#REF!</definedName>
    <definedName name="PS09DleNapojInternet" localSheetId="25">#REF!</definedName>
    <definedName name="PS09DleNapojInternet" localSheetId="8">#REF!</definedName>
    <definedName name="PS09DleNapojInternet" localSheetId="26">#REF!</definedName>
    <definedName name="PS09DleNapojInternet" localSheetId="27">#REF!</definedName>
    <definedName name="PS09DleNapojInternet" localSheetId="28">#REF!</definedName>
    <definedName name="PS09DleNapojInternet" localSheetId="29">#REF!</definedName>
    <definedName name="PS09DleNapojInternet" localSheetId="30">#REF!</definedName>
    <definedName name="PS09DleNapojInternet" localSheetId="9">#REF!</definedName>
    <definedName name="PS09DleNapojInternet" localSheetId="10">#REF!</definedName>
    <definedName name="PS09DleNapojInternet" localSheetId="11">#REF!</definedName>
    <definedName name="PS09DleNapojInternet" localSheetId="12">#REF!</definedName>
    <definedName name="PS09DleNapojInternet" localSheetId="13">#REF!</definedName>
    <definedName name="PS09DleNapojInternet" localSheetId="14">#REF!</definedName>
    <definedName name="PS09DleNapojInternet" localSheetId="15">#REF!</definedName>
    <definedName name="PS09DleNapojInternet" localSheetId="32">#REF!</definedName>
    <definedName name="PS09DleNapojInternet" localSheetId="33">#REF!</definedName>
    <definedName name="PS09DleNapojInternet" localSheetId="35">#REF!</definedName>
    <definedName name="PS09DleNapojInternet" localSheetId="36">#REF!</definedName>
    <definedName name="PS09DleNapojInternet" localSheetId="37">#REF!</definedName>
    <definedName name="PS09DleNapojInternet" localSheetId="47">#REF!</definedName>
    <definedName name="PS09DleNapojInternet" localSheetId="48">#REF!</definedName>
    <definedName name="PS09DleNapojInternet" localSheetId="49">#REF!</definedName>
    <definedName name="PS09DleNapojInternet" localSheetId="50">#REF!</definedName>
    <definedName name="PS09DleNapojInternet" localSheetId="39">#REF!</definedName>
    <definedName name="PS09DleNapojInternet" localSheetId="40">#REF!</definedName>
    <definedName name="PS09DleNapojInternet" localSheetId="41">#REF!</definedName>
    <definedName name="PS09DleNapojInternet" localSheetId="42">#REF!</definedName>
    <definedName name="PS09DleNapojInternet" localSheetId="43">#REF!</definedName>
    <definedName name="PS09DleNapojInternet" localSheetId="44">#REF!</definedName>
    <definedName name="PS09DleNapojInternet" localSheetId="45">#REF!</definedName>
    <definedName name="PS09DleNapojInternet" localSheetId="46">#REF!</definedName>
    <definedName name="PS09DleNapojInternet" localSheetId="51">#REF!</definedName>
    <definedName name="PS09DleNapojInternet">#REF!</definedName>
    <definedName name="PS09DlePCForUser" localSheetId="3">#REF!</definedName>
    <definedName name="PS09DlePCForUser" localSheetId="4">#REF!</definedName>
    <definedName name="PS09DlePCForUser" localSheetId="5">#REF!</definedName>
    <definedName name="PS09DlePCForUser" localSheetId="7">#REF!</definedName>
    <definedName name="PS09DlePCForUser" localSheetId="16">#REF!</definedName>
    <definedName name="PS09DlePCForUser" localSheetId="17">#REF!</definedName>
    <definedName name="PS09DlePCForUser" localSheetId="18">#REF!</definedName>
    <definedName name="PS09DlePCForUser" localSheetId="19">#REF!</definedName>
    <definedName name="PS09DlePCForUser" localSheetId="20">#REF!</definedName>
    <definedName name="PS09DlePCForUser" localSheetId="21">#REF!</definedName>
    <definedName name="PS09DlePCForUser" localSheetId="22">#REF!</definedName>
    <definedName name="PS09DlePCForUser" localSheetId="23">#REF!</definedName>
    <definedName name="PS09DlePCForUser" localSheetId="24">#REF!</definedName>
    <definedName name="PS09DlePCForUser" localSheetId="25">#REF!</definedName>
    <definedName name="PS09DlePCForUser" localSheetId="8">#REF!</definedName>
    <definedName name="PS09DlePCForUser" localSheetId="26">#REF!</definedName>
    <definedName name="PS09DlePCForUser" localSheetId="27">#REF!</definedName>
    <definedName name="PS09DlePCForUser" localSheetId="28">#REF!</definedName>
    <definedName name="PS09DlePCForUser" localSheetId="29">#REF!</definedName>
    <definedName name="PS09DlePCForUser" localSheetId="30">#REF!</definedName>
    <definedName name="PS09DlePCForUser" localSheetId="9">#REF!</definedName>
    <definedName name="PS09DlePCForUser" localSheetId="10">#REF!</definedName>
    <definedName name="PS09DlePCForUser" localSheetId="11">#REF!</definedName>
    <definedName name="PS09DlePCForUser" localSheetId="12">#REF!</definedName>
    <definedName name="PS09DlePCForUser" localSheetId="13">#REF!</definedName>
    <definedName name="PS09DlePCForUser" localSheetId="14">#REF!</definedName>
    <definedName name="PS09DlePCForUser" localSheetId="15">#REF!</definedName>
    <definedName name="PS09DlePCForUser" localSheetId="32">#REF!</definedName>
    <definedName name="PS09DlePCForUser" localSheetId="33">#REF!</definedName>
    <definedName name="PS09DlePCForUser" localSheetId="35">#REF!</definedName>
    <definedName name="PS09DlePCForUser" localSheetId="36">#REF!</definedName>
    <definedName name="PS09DlePCForUser" localSheetId="37">#REF!</definedName>
    <definedName name="PS09DlePCForUser" localSheetId="47">#REF!</definedName>
    <definedName name="PS09DlePCForUser" localSheetId="48">#REF!</definedName>
    <definedName name="PS09DlePCForUser" localSheetId="49">#REF!</definedName>
    <definedName name="PS09DlePCForUser" localSheetId="50">#REF!</definedName>
    <definedName name="PS09DlePCForUser" localSheetId="39">#REF!</definedName>
    <definedName name="PS09DlePCForUser" localSheetId="40">#REF!</definedName>
    <definedName name="PS09DlePCForUser" localSheetId="41">#REF!</definedName>
    <definedName name="PS09DlePCForUser" localSheetId="42">#REF!</definedName>
    <definedName name="PS09DlePCForUser" localSheetId="43">#REF!</definedName>
    <definedName name="PS09DlePCForUser" localSheetId="44">#REF!</definedName>
    <definedName name="PS09DlePCForUser" localSheetId="45">#REF!</definedName>
    <definedName name="PS09DlePCForUser" localSheetId="46">#REF!</definedName>
    <definedName name="PS09DlePCForUser" localSheetId="51">#REF!</definedName>
    <definedName name="PS09DlePCForUser">#REF!</definedName>
    <definedName name="PS09DleStudMist" localSheetId="3">#REF!</definedName>
    <definedName name="PS09DleStudMist" localSheetId="4">#REF!</definedName>
    <definedName name="PS09DleStudMist" localSheetId="5">#REF!</definedName>
    <definedName name="PS09DleStudMist" localSheetId="7">#REF!</definedName>
    <definedName name="PS09DleStudMist" localSheetId="16">#REF!</definedName>
    <definedName name="PS09DleStudMist" localSheetId="17">#REF!</definedName>
    <definedName name="PS09DleStudMist" localSheetId="18">#REF!</definedName>
    <definedName name="PS09DleStudMist" localSheetId="19">#REF!</definedName>
    <definedName name="PS09DleStudMist" localSheetId="20">#REF!</definedName>
    <definedName name="PS09DleStudMist" localSheetId="21">#REF!</definedName>
    <definedName name="PS09DleStudMist" localSheetId="22">#REF!</definedName>
    <definedName name="PS09DleStudMist" localSheetId="23">#REF!</definedName>
    <definedName name="PS09DleStudMist" localSheetId="24">#REF!</definedName>
    <definedName name="PS09DleStudMist" localSheetId="25">#REF!</definedName>
    <definedName name="PS09DleStudMist" localSheetId="8">#REF!</definedName>
    <definedName name="PS09DleStudMist" localSheetId="26">#REF!</definedName>
    <definedName name="PS09DleStudMist" localSheetId="27">#REF!</definedName>
    <definedName name="PS09DleStudMist" localSheetId="28">#REF!</definedName>
    <definedName name="PS09DleStudMist" localSheetId="29">#REF!</definedName>
    <definedName name="PS09DleStudMist" localSheetId="30">#REF!</definedName>
    <definedName name="PS09DleStudMist" localSheetId="9">#REF!</definedName>
    <definedName name="PS09DleStudMist" localSheetId="10">#REF!</definedName>
    <definedName name="PS09DleStudMist" localSheetId="11">#REF!</definedName>
    <definedName name="PS09DleStudMist" localSheetId="12">#REF!</definedName>
    <definedName name="PS09DleStudMist" localSheetId="13">#REF!</definedName>
    <definedName name="PS09DleStudMist" localSheetId="14">#REF!</definedName>
    <definedName name="PS09DleStudMist" localSheetId="15">#REF!</definedName>
    <definedName name="PS09DleStudMist" localSheetId="32">#REF!</definedName>
    <definedName name="PS09DleStudMist" localSheetId="33">#REF!</definedName>
    <definedName name="PS09DleStudMist" localSheetId="35">#REF!</definedName>
    <definedName name="PS09DleStudMist" localSheetId="36">#REF!</definedName>
    <definedName name="PS09DleStudMist" localSheetId="37">#REF!</definedName>
    <definedName name="PS09DleStudMist" localSheetId="47">#REF!</definedName>
    <definedName name="PS09DleStudMist" localSheetId="48">#REF!</definedName>
    <definedName name="PS09DleStudMist" localSheetId="49">#REF!</definedName>
    <definedName name="PS09DleStudMist" localSheetId="50">#REF!</definedName>
    <definedName name="PS09DleStudMist" localSheetId="39">#REF!</definedName>
    <definedName name="PS09DleStudMist" localSheetId="40">#REF!</definedName>
    <definedName name="PS09DleStudMist" localSheetId="41">#REF!</definedName>
    <definedName name="PS09DleStudMist" localSheetId="42">#REF!</definedName>
    <definedName name="PS09DleStudMist" localSheetId="43">#REF!</definedName>
    <definedName name="PS09DleStudMist" localSheetId="44">#REF!</definedName>
    <definedName name="PS09DleStudMist" localSheetId="45">#REF!</definedName>
    <definedName name="PS09DleStudMist" localSheetId="46">#REF!</definedName>
    <definedName name="PS09DleStudMist" localSheetId="51">#REF!</definedName>
    <definedName name="PS09DleStudMist">#REF!</definedName>
    <definedName name="PS11DleInternetu" localSheetId="3">#REF!</definedName>
    <definedName name="PS11DleInternetu" localSheetId="4">#REF!</definedName>
    <definedName name="PS11DleInternetu" localSheetId="5">#REF!</definedName>
    <definedName name="PS11DleInternetu" localSheetId="7">#REF!</definedName>
    <definedName name="PS11DleInternetu" localSheetId="16">#REF!</definedName>
    <definedName name="PS11DleInternetu" localSheetId="17">#REF!</definedName>
    <definedName name="PS11DleInternetu" localSheetId="18">#REF!</definedName>
    <definedName name="PS11DleInternetu" localSheetId="19">#REF!</definedName>
    <definedName name="PS11DleInternetu" localSheetId="20">#REF!</definedName>
    <definedName name="PS11DleInternetu" localSheetId="21">#REF!</definedName>
    <definedName name="PS11DleInternetu" localSheetId="22">#REF!</definedName>
    <definedName name="PS11DleInternetu" localSheetId="23">#REF!</definedName>
    <definedName name="PS11DleInternetu" localSheetId="24">#REF!</definedName>
    <definedName name="PS11DleInternetu" localSheetId="25">#REF!</definedName>
    <definedName name="PS11DleInternetu" localSheetId="8">#REF!</definedName>
    <definedName name="PS11DleInternetu" localSheetId="26">#REF!</definedName>
    <definedName name="PS11DleInternetu" localSheetId="27">#REF!</definedName>
    <definedName name="PS11DleInternetu" localSheetId="28">#REF!</definedName>
    <definedName name="PS11DleInternetu" localSheetId="29">#REF!</definedName>
    <definedName name="PS11DleInternetu" localSheetId="30">#REF!</definedName>
    <definedName name="PS11DleInternetu" localSheetId="9">#REF!</definedName>
    <definedName name="PS11DleInternetu" localSheetId="10">#REF!</definedName>
    <definedName name="PS11DleInternetu" localSheetId="11">#REF!</definedName>
    <definedName name="PS11DleInternetu" localSheetId="12">#REF!</definedName>
    <definedName name="PS11DleInternetu" localSheetId="13">#REF!</definedName>
    <definedName name="PS11DleInternetu" localSheetId="14">#REF!</definedName>
    <definedName name="PS11DleInternetu" localSheetId="15">#REF!</definedName>
    <definedName name="PS11DleInternetu" localSheetId="32">#REF!</definedName>
    <definedName name="PS11DleInternetu" localSheetId="33">#REF!</definedName>
    <definedName name="PS11DleInternetu" localSheetId="35">#REF!</definedName>
    <definedName name="PS11DleInternetu" localSheetId="36">#REF!</definedName>
    <definedName name="PS11DleInternetu" localSheetId="37">#REF!</definedName>
    <definedName name="PS11DleInternetu" localSheetId="47">#REF!</definedName>
    <definedName name="PS11DleInternetu" localSheetId="48">#REF!</definedName>
    <definedName name="PS11DleInternetu" localSheetId="49">#REF!</definedName>
    <definedName name="PS11DleInternetu" localSheetId="50">#REF!</definedName>
    <definedName name="PS11DleInternetu" localSheetId="39">#REF!</definedName>
    <definedName name="PS11DleInternetu" localSheetId="40">#REF!</definedName>
    <definedName name="PS11DleInternetu" localSheetId="41">#REF!</definedName>
    <definedName name="PS11DleInternetu" localSheetId="42">#REF!</definedName>
    <definedName name="PS11DleInternetu" localSheetId="43">#REF!</definedName>
    <definedName name="PS11DleInternetu" localSheetId="44">#REF!</definedName>
    <definedName name="PS11DleInternetu" localSheetId="45">#REF!</definedName>
    <definedName name="PS11DleInternetu" localSheetId="46">#REF!</definedName>
    <definedName name="PS11DleInternetu" localSheetId="51">#REF!</definedName>
    <definedName name="PS11DleInternetu">#REF!</definedName>
    <definedName name="PS11DleVirtualVisit" localSheetId="3">#REF!</definedName>
    <definedName name="PS11DleVirtualVisit" localSheetId="4">#REF!</definedName>
    <definedName name="PS11DleVirtualVisit" localSheetId="5">#REF!</definedName>
    <definedName name="PS11DleVirtualVisit" localSheetId="7">#REF!</definedName>
    <definedName name="PS11DleVirtualVisit" localSheetId="16">#REF!</definedName>
    <definedName name="PS11DleVirtualVisit" localSheetId="17">#REF!</definedName>
    <definedName name="PS11DleVirtualVisit" localSheetId="18">#REF!</definedName>
    <definedName name="PS11DleVirtualVisit" localSheetId="19">#REF!</definedName>
    <definedName name="PS11DleVirtualVisit" localSheetId="20">#REF!</definedName>
    <definedName name="PS11DleVirtualVisit" localSheetId="21">#REF!</definedName>
    <definedName name="PS11DleVirtualVisit" localSheetId="22">#REF!</definedName>
    <definedName name="PS11DleVirtualVisit" localSheetId="23">#REF!</definedName>
    <definedName name="PS11DleVirtualVisit" localSheetId="24">#REF!</definedName>
    <definedName name="PS11DleVirtualVisit" localSheetId="25">#REF!</definedName>
    <definedName name="PS11DleVirtualVisit" localSheetId="8">#REF!</definedName>
    <definedName name="PS11DleVirtualVisit" localSheetId="26">#REF!</definedName>
    <definedName name="PS11DleVirtualVisit" localSheetId="27">#REF!</definedName>
    <definedName name="PS11DleVirtualVisit" localSheetId="28">#REF!</definedName>
    <definedName name="PS11DleVirtualVisit" localSheetId="29">#REF!</definedName>
    <definedName name="PS11DleVirtualVisit" localSheetId="30">#REF!</definedName>
    <definedName name="PS11DleVirtualVisit" localSheetId="9">#REF!</definedName>
    <definedName name="PS11DleVirtualVisit" localSheetId="10">#REF!</definedName>
    <definedName name="PS11DleVirtualVisit" localSheetId="11">#REF!</definedName>
    <definedName name="PS11DleVirtualVisit" localSheetId="12">#REF!</definedName>
    <definedName name="PS11DleVirtualVisit" localSheetId="13">#REF!</definedName>
    <definedName name="PS11DleVirtualVisit" localSheetId="14">#REF!</definedName>
    <definedName name="PS11DleVirtualVisit" localSheetId="15">#REF!</definedName>
    <definedName name="PS11DleVirtualVisit" localSheetId="32">#REF!</definedName>
    <definedName name="PS11DleVirtualVisit" localSheetId="33">#REF!</definedName>
    <definedName name="PS11DleVirtualVisit" localSheetId="35">#REF!</definedName>
    <definedName name="PS11DleVirtualVisit" localSheetId="36">#REF!</definedName>
    <definedName name="PS11DleVirtualVisit" localSheetId="37">#REF!</definedName>
    <definedName name="PS11DleVirtualVisit" localSheetId="47">#REF!</definedName>
    <definedName name="PS11DleVirtualVisit" localSheetId="48">#REF!</definedName>
    <definedName name="PS11DleVirtualVisit" localSheetId="49">#REF!</definedName>
    <definedName name="PS11DleVirtualVisit" localSheetId="50">#REF!</definedName>
    <definedName name="PS11DleVirtualVisit" localSheetId="39">#REF!</definedName>
    <definedName name="PS11DleVirtualVisit" localSheetId="40">#REF!</definedName>
    <definedName name="PS11DleVirtualVisit" localSheetId="41">#REF!</definedName>
    <definedName name="PS11DleVirtualVisit" localSheetId="42">#REF!</definedName>
    <definedName name="PS11DleVirtualVisit" localSheetId="43">#REF!</definedName>
    <definedName name="PS11DleVirtualVisit" localSheetId="44">#REF!</definedName>
    <definedName name="PS11DleVirtualVisit" localSheetId="45">#REF!</definedName>
    <definedName name="PS11DleVirtualVisit" localSheetId="46">#REF!</definedName>
    <definedName name="PS11DleVirtualVisit" localSheetId="51">#REF!</definedName>
    <definedName name="PS11DleVirtualVisit">#REF!</definedName>
    <definedName name="publikace" localSheetId="3">#REF!</definedName>
    <definedName name="publikace" localSheetId="4">#REF!</definedName>
    <definedName name="publikace" localSheetId="5">#REF!</definedName>
    <definedName name="publikace" localSheetId="7">#REF!</definedName>
    <definedName name="publikace" localSheetId="16">#REF!</definedName>
    <definedName name="publikace" localSheetId="17">#REF!</definedName>
    <definedName name="publikace" localSheetId="18">#REF!</definedName>
    <definedName name="publikace" localSheetId="19">#REF!</definedName>
    <definedName name="publikace" localSheetId="20">#REF!</definedName>
    <definedName name="publikace" localSheetId="21">#REF!</definedName>
    <definedName name="publikace" localSheetId="22">#REF!</definedName>
    <definedName name="publikace" localSheetId="23">#REF!</definedName>
    <definedName name="publikace" localSheetId="24">#REF!</definedName>
    <definedName name="publikace" localSheetId="25">#REF!</definedName>
    <definedName name="publikace" localSheetId="8">#REF!</definedName>
    <definedName name="publikace" localSheetId="26">#REF!</definedName>
    <definedName name="publikace" localSheetId="27">#REF!</definedName>
    <definedName name="publikace" localSheetId="28">#REF!</definedName>
    <definedName name="publikace" localSheetId="29">#REF!</definedName>
    <definedName name="publikace" localSheetId="30">#REF!</definedName>
    <definedName name="publikace" localSheetId="9">#REF!</definedName>
    <definedName name="publikace" localSheetId="10">#REF!</definedName>
    <definedName name="publikace" localSheetId="11">#REF!</definedName>
    <definedName name="publikace" localSheetId="12">#REF!</definedName>
    <definedName name="publikace" localSheetId="13">#REF!</definedName>
    <definedName name="publikace" localSheetId="14">#REF!</definedName>
    <definedName name="publikace" localSheetId="15">#REF!</definedName>
    <definedName name="publikace" localSheetId="32">#REF!</definedName>
    <definedName name="publikace" localSheetId="33">#REF!</definedName>
    <definedName name="publikace" localSheetId="35">#REF!</definedName>
    <definedName name="publikace" localSheetId="36">#REF!</definedName>
    <definedName name="publikace" localSheetId="37">#REF!</definedName>
    <definedName name="publikace" localSheetId="47">#REF!</definedName>
    <definedName name="publikace" localSheetId="48">#REF!</definedName>
    <definedName name="publikace" localSheetId="49">#REF!</definedName>
    <definedName name="publikace" localSheetId="50">#REF!</definedName>
    <definedName name="publikace" localSheetId="39">#REF!</definedName>
    <definedName name="publikace" localSheetId="40">#REF!</definedName>
    <definedName name="publikace" localSheetId="41">#REF!</definedName>
    <definedName name="publikace" localSheetId="42">#REF!</definedName>
    <definedName name="publikace" localSheetId="43">#REF!</definedName>
    <definedName name="publikace" localSheetId="44">#REF!</definedName>
    <definedName name="publikace" localSheetId="45">#REF!</definedName>
    <definedName name="publikace" localSheetId="46">#REF!</definedName>
    <definedName name="publikace" localSheetId="51">#REF!</definedName>
    <definedName name="publikace">#REF!</definedName>
    <definedName name="registrovaní_čtenáři" localSheetId="3">#REF!</definedName>
    <definedName name="registrovaní_čtenáři" localSheetId="4">#REF!</definedName>
    <definedName name="registrovaní_čtenáři" localSheetId="5">#REF!</definedName>
    <definedName name="registrovaní_čtenáři" localSheetId="7">#REF!</definedName>
    <definedName name="registrovaní_čtenáři" localSheetId="16">#REF!</definedName>
    <definedName name="registrovaní_čtenáři" localSheetId="17">#REF!</definedName>
    <definedName name="registrovaní_čtenáři" localSheetId="18">#REF!</definedName>
    <definedName name="registrovaní_čtenáři" localSheetId="19">#REF!</definedName>
    <definedName name="registrovaní_čtenáři" localSheetId="20">#REF!</definedName>
    <definedName name="registrovaní_čtenáři" localSheetId="21">#REF!</definedName>
    <definedName name="registrovaní_čtenáři" localSheetId="22">#REF!</definedName>
    <definedName name="registrovaní_čtenáři" localSheetId="23">#REF!</definedName>
    <definedName name="registrovaní_čtenáři" localSheetId="24">#REF!</definedName>
    <definedName name="registrovaní_čtenáři" localSheetId="25">#REF!</definedName>
    <definedName name="registrovaní_čtenáři" localSheetId="8">#REF!</definedName>
    <definedName name="registrovaní_čtenáři" localSheetId="26">#REF!</definedName>
    <definedName name="registrovaní_čtenáři" localSheetId="27">#REF!</definedName>
    <definedName name="registrovaní_čtenáři" localSheetId="28">#REF!</definedName>
    <definedName name="registrovaní_čtenáři" localSheetId="29">#REF!</definedName>
    <definedName name="registrovaní_čtenáři" localSheetId="30">#REF!</definedName>
    <definedName name="registrovaní_čtenáři" localSheetId="9">#REF!</definedName>
    <definedName name="registrovaní_čtenáři" localSheetId="10">#REF!</definedName>
    <definedName name="registrovaní_čtenáři" localSheetId="11">#REF!</definedName>
    <definedName name="registrovaní_čtenáři" localSheetId="12">#REF!</definedName>
    <definedName name="registrovaní_čtenáři" localSheetId="13">#REF!</definedName>
    <definedName name="registrovaní_čtenáři" localSheetId="14">#REF!</definedName>
    <definedName name="registrovaní_čtenáři" localSheetId="15">#REF!</definedName>
    <definedName name="registrovaní_čtenáři" localSheetId="32">#REF!</definedName>
    <definedName name="registrovaní_čtenáři" localSheetId="33">#REF!</definedName>
    <definedName name="registrovaní_čtenáři" localSheetId="35">#REF!</definedName>
    <definedName name="registrovaní_čtenáři" localSheetId="36">#REF!</definedName>
    <definedName name="registrovaní_čtenáři" localSheetId="37">#REF!</definedName>
    <definedName name="registrovaní_čtenáři" localSheetId="47">#REF!</definedName>
    <definedName name="registrovaní_čtenáři" localSheetId="48">#REF!</definedName>
    <definedName name="registrovaní_čtenáři" localSheetId="49">#REF!</definedName>
    <definedName name="registrovaní_čtenáři" localSheetId="50">#REF!</definedName>
    <definedName name="registrovaní_čtenáři" localSheetId="39">#REF!</definedName>
    <definedName name="registrovaní_čtenáři" localSheetId="40">#REF!</definedName>
    <definedName name="registrovaní_čtenáři" localSheetId="41">#REF!</definedName>
    <definedName name="registrovaní_čtenáři" localSheetId="42">#REF!</definedName>
    <definedName name="registrovaní_čtenáři" localSheetId="43">#REF!</definedName>
    <definedName name="registrovaní_čtenáři" localSheetId="44">#REF!</definedName>
    <definedName name="registrovaní_čtenáři" localSheetId="45">#REF!</definedName>
    <definedName name="registrovaní_čtenáři" localSheetId="46">#REF!</definedName>
    <definedName name="registrovaní_čtenáři" localSheetId="51">#REF!</definedName>
    <definedName name="registrovaní_čtenáři">#REF!</definedName>
    <definedName name="rgdom">[2]D22RgDom_07!$A$1:$BN$423</definedName>
    <definedName name="Síť_knihoven_a_poboček" localSheetId="3">#REF!</definedName>
    <definedName name="Síť_knihoven_a_poboček" localSheetId="4">#REF!</definedName>
    <definedName name="Síť_knihoven_a_poboček" localSheetId="5">#REF!</definedName>
    <definedName name="Síť_knihoven_a_poboček" localSheetId="7">#REF!</definedName>
    <definedName name="Síť_knihoven_a_poboček" localSheetId="16">#REF!</definedName>
    <definedName name="Síť_knihoven_a_poboček" localSheetId="17">#REF!</definedName>
    <definedName name="Síť_knihoven_a_poboček" localSheetId="18">#REF!</definedName>
    <definedName name="Síť_knihoven_a_poboček" localSheetId="19">#REF!</definedName>
    <definedName name="Síť_knihoven_a_poboček" localSheetId="20">#REF!</definedName>
    <definedName name="Síť_knihoven_a_poboček" localSheetId="21">#REF!</definedName>
    <definedName name="Síť_knihoven_a_poboček" localSheetId="22">#REF!</definedName>
    <definedName name="Síť_knihoven_a_poboček" localSheetId="23">#REF!</definedName>
    <definedName name="Síť_knihoven_a_poboček" localSheetId="24">#REF!</definedName>
    <definedName name="Síť_knihoven_a_poboček" localSheetId="25">#REF!</definedName>
    <definedName name="Síť_knihoven_a_poboček" localSheetId="8">#REF!</definedName>
    <definedName name="Síť_knihoven_a_poboček" localSheetId="26">#REF!</definedName>
    <definedName name="Síť_knihoven_a_poboček" localSheetId="27">#REF!</definedName>
    <definedName name="Síť_knihoven_a_poboček" localSheetId="28">#REF!</definedName>
    <definedName name="Síť_knihoven_a_poboček" localSheetId="29">#REF!</definedName>
    <definedName name="Síť_knihoven_a_poboček" localSheetId="30">#REF!</definedName>
    <definedName name="Síť_knihoven_a_poboček" localSheetId="9">#REF!</definedName>
    <definedName name="Síť_knihoven_a_poboček" localSheetId="10">#REF!</definedName>
    <definedName name="Síť_knihoven_a_poboček" localSheetId="11">#REF!</definedName>
    <definedName name="Síť_knihoven_a_poboček" localSheetId="12">#REF!</definedName>
    <definedName name="Síť_knihoven_a_poboček" localSheetId="13">#REF!</definedName>
    <definedName name="Síť_knihoven_a_poboček" localSheetId="14">#REF!</definedName>
    <definedName name="Síť_knihoven_a_poboček" localSheetId="15">#REF!</definedName>
    <definedName name="Síť_knihoven_a_poboček" localSheetId="32">#REF!</definedName>
    <definedName name="Síť_knihoven_a_poboček" localSheetId="33">#REF!</definedName>
    <definedName name="Síť_knihoven_a_poboček" localSheetId="35">#REF!</definedName>
    <definedName name="Síť_knihoven_a_poboček" localSheetId="36">#REF!</definedName>
    <definedName name="Síť_knihoven_a_poboček" localSheetId="37">#REF!</definedName>
    <definedName name="Síť_knihoven_a_poboček" localSheetId="47">#REF!</definedName>
    <definedName name="Síť_knihoven_a_poboček" localSheetId="48">#REF!</definedName>
    <definedName name="Síť_knihoven_a_poboček" localSheetId="49">#REF!</definedName>
    <definedName name="Síť_knihoven_a_poboček" localSheetId="50">#REF!</definedName>
    <definedName name="Síť_knihoven_a_poboček" localSheetId="39">#REF!</definedName>
    <definedName name="Síť_knihoven_a_poboček" localSheetId="40">#REF!</definedName>
    <definedName name="Síť_knihoven_a_poboček" localSheetId="41">#REF!</definedName>
    <definedName name="Síť_knihoven_a_poboček" localSheetId="42">#REF!</definedName>
    <definedName name="Síť_knihoven_a_poboček" localSheetId="43">#REF!</definedName>
    <definedName name="Síť_knihoven_a_poboček" localSheetId="44">#REF!</definedName>
    <definedName name="Síť_knihoven_a_poboček" localSheetId="45">#REF!</definedName>
    <definedName name="Síť_knihoven_a_poboček" localSheetId="46">#REF!</definedName>
    <definedName name="Síť_knihoven_a_poboček" localSheetId="51">#REF!</definedName>
    <definedName name="Síť_knihoven_a_poboček">#REF!</definedName>
    <definedName name="Str_01" localSheetId="3">[1]str_01!#REF!</definedName>
    <definedName name="Str_01" localSheetId="4">[1]str_01!#REF!</definedName>
    <definedName name="Str_01" localSheetId="5">[1]str_01!#REF!</definedName>
    <definedName name="Str_01" localSheetId="7">[1]str_01!#REF!</definedName>
    <definedName name="Str_01" localSheetId="16">[1]str_01!#REF!</definedName>
    <definedName name="Str_01" localSheetId="17">[1]str_01!#REF!</definedName>
    <definedName name="Str_01" localSheetId="18">[1]str_01!#REF!</definedName>
    <definedName name="Str_01" localSheetId="19">[1]str_01!#REF!</definedName>
    <definedName name="Str_01" localSheetId="20">[1]str_01!#REF!</definedName>
    <definedName name="Str_01" localSheetId="21">[1]str_01!#REF!</definedName>
    <definedName name="Str_01" localSheetId="22">[1]str_01!#REF!</definedName>
    <definedName name="Str_01" localSheetId="23">[1]str_01!#REF!</definedName>
    <definedName name="Str_01" localSheetId="24">[1]str_01!#REF!</definedName>
    <definedName name="Str_01" localSheetId="25">[1]str_01!#REF!</definedName>
    <definedName name="Str_01" localSheetId="8">[1]str_01!#REF!</definedName>
    <definedName name="Str_01" localSheetId="26">[1]str_01!#REF!</definedName>
    <definedName name="Str_01" localSheetId="27">[1]str_01!#REF!</definedName>
    <definedName name="Str_01" localSheetId="28">[1]str_01!#REF!</definedName>
    <definedName name="Str_01" localSheetId="29">[1]str_01!#REF!</definedName>
    <definedName name="Str_01" localSheetId="30">[1]str_01!#REF!</definedName>
    <definedName name="Str_01" localSheetId="9">[1]str_01!#REF!</definedName>
    <definedName name="Str_01" localSheetId="10">[1]str_01!#REF!</definedName>
    <definedName name="Str_01" localSheetId="11">[1]str_01!#REF!</definedName>
    <definedName name="Str_01" localSheetId="12">[1]str_01!#REF!</definedName>
    <definedName name="Str_01" localSheetId="13">[1]str_01!#REF!</definedName>
    <definedName name="Str_01" localSheetId="14">[1]str_01!#REF!</definedName>
    <definedName name="Str_01" localSheetId="15">[1]str_01!#REF!</definedName>
    <definedName name="Str_01" localSheetId="32">[1]str_01!#REF!</definedName>
    <definedName name="Str_01" localSheetId="33">[1]str_01!#REF!</definedName>
    <definedName name="Str_01" localSheetId="35">[1]str_01!#REF!</definedName>
    <definedName name="Str_01" localSheetId="36">[1]str_01!#REF!</definedName>
    <definedName name="Str_01" localSheetId="37">[1]str_01!#REF!</definedName>
    <definedName name="Str_01" localSheetId="47">[1]str_01!#REF!</definedName>
    <definedName name="Str_01" localSheetId="48">[1]str_01!#REF!</definedName>
    <definedName name="Str_01" localSheetId="49">[1]str_01!#REF!</definedName>
    <definedName name="Str_01" localSheetId="50">[1]str_01!#REF!</definedName>
    <definedName name="Str_01" localSheetId="39">[1]str_01!#REF!</definedName>
    <definedName name="Str_01" localSheetId="40">[1]str_01!#REF!</definedName>
    <definedName name="Str_01" localSheetId="41">[1]str_01!#REF!</definedName>
    <definedName name="Str_01" localSheetId="42">[1]str_01!#REF!</definedName>
    <definedName name="Str_01" localSheetId="43">[1]str_01!#REF!</definedName>
    <definedName name="Str_01" localSheetId="44">[1]str_01!#REF!</definedName>
    <definedName name="Str_01" localSheetId="45">[1]str_01!#REF!</definedName>
    <definedName name="Str_01" localSheetId="46">[1]str_01!#REF!</definedName>
    <definedName name="Str_01" localSheetId="51">[1]str_01!#REF!</definedName>
    <definedName name="Str_01">[1]str_01!#REF!</definedName>
    <definedName name="Str_02" localSheetId="3">[1]Str_05!#REF!</definedName>
    <definedName name="Str_02" localSheetId="4">[1]Str_05!#REF!</definedName>
    <definedName name="Str_02" localSheetId="5">[1]Str_05!#REF!</definedName>
    <definedName name="Str_02" localSheetId="7">[1]Str_05!#REF!</definedName>
    <definedName name="Str_02" localSheetId="16">[1]Str_05!#REF!</definedName>
    <definedName name="Str_02" localSheetId="17">[1]Str_05!#REF!</definedName>
    <definedName name="Str_02" localSheetId="18">[1]Str_05!#REF!</definedName>
    <definedName name="Str_02" localSheetId="19">[1]Str_05!#REF!</definedName>
    <definedName name="Str_02" localSheetId="20">[1]Str_05!#REF!</definedName>
    <definedName name="Str_02" localSheetId="21">[1]Str_05!#REF!</definedName>
    <definedName name="Str_02" localSheetId="22">[1]Str_05!#REF!</definedName>
    <definedName name="Str_02" localSheetId="23">[1]Str_05!#REF!</definedName>
    <definedName name="Str_02" localSheetId="24">[1]Str_05!#REF!</definedName>
    <definedName name="Str_02" localSheetId="25">[1]Str_05!#REF!</definedName>
    <definedName name="Str_02" localSheetId="8">[1]Str_05!#REF!</definedName>
    <definedName name="Str_02" localSheetId="26">[1]Str_05!#REF!</definedName>
    <definedName name="Str_02" localSheetId="27">[1]Str_05!#REF!</definedName>
    <definedName name="Str_02" localSheetId="28">[1]Str_05!#REF!</definedName>
    <definedName name="Str_02" localSheetId="29">[1]Str_05!#REF!</definedName>
    <definedName name="Str_02" localSheetId="30">[1]Str_05!#REF!</definedName>
    <definedName name="Str_02" localSheetId="9">[1]Str_05!#REF!</definedName>
    <definedName name="Str_02" localSheetId="10">[1]Str_05!#REF!</definedName>
    <definedName name="Str_02" localSheetId="11">[1]Str_05!#REF!</definedName>
    <definedName name="Str_02" localSheetId="12">[1]Str_05!#REF!</definedName>
    <definedName name="Str_02" localSheetId="13">[1]Str_05!#REF!</definedName>
    <definedName name="Str_02" localSheetId="14">[1]Str_05!#REF!</definedName>
    <definedName name="Str_02" localSheetId="15">[1]Str_05!#REF!</definedName>
    <definedName name="Str_02" localSheetId="32">[1]Str_05!#REF!</definedName>
    <definedName name="Str_02" localSheetId="33">[1]Str_05!#REF!</definedName>
    <definedName name="Str_02" localSheetId="35">[1]Str_05!#REF!</definedName>
    <definedName name="Str_02" localSheetId="36">[1]Str_05!#REF!</definedName>
    <definedName name="Str_02" localSheetId="37">[1]Str_05!#REF!</definedName>
    <definedName name="Str_02" localSheetId="47">[1]Str_05!#REF!</definedName>
    <definedName name="Str_02" localSheetId="48">[1]Str_05!#REF!</definedName>
    <definedName name="Str_02" localSheetId="49">[1]Str_05!#REF!</definedName>
    <definedName name="Str_02" localSheetId="50">[1]Str_05!#REF!</definedName>
    <definedName name="Str_02" localSheetId="39">[1]Str_05!#REF!</definedName>
    <definedName name="Str_02" localSheetId="40">[1]Str_05!#REF!</definedName>
    <definedName name="Str_02" localSheetId="41">[1]Str_05!#REF!</definedName>
    <definedName name="Str_02" localSheetId="42">[1]Str_05!#REF!</definedName>
    <definedName name="Str_02" localSheetId="43">[1]Str_05!#REF!</definedName>
    <definedName name="Str_02" localSheetId="44">[1]Str_05!#REF!</definedName>
    <definedName name="Str_02" localSheetId="45">[1]Str_05!#REF!</definedName>
    <definedName name="Str_02" localSheetId="46">[1]Str_05!#REF!</definedName>
    <definedName name="Str_02" localSheetId="51">[1]Str_05!#REF!</definedName>
    <definedName name="Str_02">[1]Str_05!#REF!</definedName>
    <definedName name="Str_03A" localSheetId="3">#REF!</definedName>
    <definedName name="Str_03A" localSheetId="4">#REF!</definedName>
    <definedName name="Str_03A" localSheetId="5">#REF!</definedName>
    <definedName name="Str_03A" localSheetId="7">#REF!</definedName>
    <definedName name="Str_03A" localSheetId="16">#REF!</definedName>
    <definedName name="Str_03A" localSheetId="17">#REF!</definedName>
    <definedName name="Str_03A" localSheetId="18">#REF!</definedName>
    <definedName name="Str_03A" localSheetId="19">#REF!</definedName>
    <definedName name="Str_03A" localSheetId="20">#REF!</definedName>
    <definedName name="Str_03A" localSheetId="21">#REF!</definedName>
    <definedName name="Str_03A" localSheetId="22">#REF!</definedName>
    <definedName name="Str_03A" localSheetId="23">#REF!</definedName>
    <definedName name="Str_03A" localSheetId="24">#REF!</definedName>
    <definedName name="Str_03A" localSheetId="25">#REF!</definedName>
    <definedName name="Str_03A" localSheetId="8">#REF!</definedName>
    <definedName name="Str_03A" localSheetId="26">#REF!</definedName>
    <definedName name="Str_03A" localSheetId="27">#REF!</definedName>
    <definedName name="Str_03A" localSheetId="28">#REF!</definedName>
    <definedName name="Str_03A" localSheetId="29">#REF!</definedName>
    <definedName name="Str_03A" localSheetId="30">#REF!</definedName>
    <definedName name="Str_03A" localSheetId="9">#REF!</definedName>
    <definedName name="Str_03A" localSheetId="10">#REF!</definedName>
    <definedName name="Str_03A" localSheetId="11">#REF!</definedName>
    <definedName name="Str_03A" localSheetId="12">#REF!</definedName>
    <definedName name="Str_03A" localSheetId="13">#REF!</definedName>
    <definedName name="Str_03A" localSheetId="14">#REF!</definedName>
    <definedName name="Str_03A" localSheetId="15">#REF!</definedName>
    <definedName name="Str_03A" localSheetId="32">#REF!</definedName>
    <definedName name="Str_03A" localSheetId="33">#REF!</definedName>
    <definedName name="Str_03A" localSheetId="35">#REF!</definedName>
    <definedName name="Str_03A" localSheetId="36">#REF!</definedName>
    <definedName name="Str_03A" localSheetId="37">#REF!</definedName>
    <definedName name="Str_03A" localSheetId="47">#REF!</definedName>
    <definedName name="Str_03A" localSheetId="48">#REF!</definedName>
    <definedName name="Str_03A" localSheetId="49">#REF!</definedName>
    <definedName name="Str_03A" localSheetId="50">#REF!</definedName>
    <definedName name="Str_03A" localSheetId="39">#REF!</definedName>
    <definedName name="Str_03A" localSheetId="40">#REF!</definedName>
    <definedName name="Str_03A" localSheetId="41">#REF!</definedName>
    <definedName name="Str_03A" localSheetId="42">#REF!</definedName>
    <definedName name="Str_03A" localSheetId="43">#REF!</definedName>
    <definedName name="Str_03A" localSheetId="44">#REF!</definedName>
    <definedName name="Str_03A" localSheetId="45">#REF!</definedName>
    <definedName name="Str_03A" localSheetId="46">#REF!</definedName>
    <definedName name="Str_03A" localSheetId="51">#REF!</definedName>
    <definedName name="Str_03A">#REF!</definedName>
    <definedName name="Str_03B" localSheetId="3">#REF!</definedName>
    <definedName name="Str_03B" localSheetId="4">#REF!</definedName>
    <definedName name="Str_03B" localSheetId="5">#REF!</definedName>
    <definedName name="Str_03B" localSheetId="7">#REF!</definedName>
    <definedName name="Str_03B" localSheetId="16">#REF!</definedName>
    <definedName name="Str_03B" localSheetId="17">#REF!</definedName>
    <definedName name="Str_03B" localSheetId="18">#REF!</definedName>
    <definedName name="Str_03B" localSheetId="19">#REF!</definedName>
    <definedName name="Str_03B" localSheetId="20">#REF!</definedName>
    <definedName name="Str_03B" localSheetId="21">#REF!</definedName>
    <definedName name="Str_03B" localSheetId="22">#REF!</definedName>
    <definedName name="Str_03B" localSheetId="23">#REF!</definedName>
    <definedName name="Str_03B" localSheetId="24">#REF!</definedName>
    <definedName name="Str_03B" localSheetId="25">#REF!</definedName>
    <definedName name="Str_03B" localSheetId="8">#REF!</definedName>
    <definedName name="Str_03B" localSheetId="26">#REF!</definedName>
    <definedName name="Str_03B" localSheetId="27">#REF!</definedName>
    <definedName name="Str_03B" localSheetId="28">#REF!</definedName>
    <definedName name="Str_03B" localSheetId="29">#REF!</definedName>
    <definedName name="Str_03B" localSheetId="30">#REF!</definedName>
    <definedName name="Str_03B" localSheetId="9">#REF!</definedName>
    <definedName name="Str_03B" localSheetId="10">#REF!</definedName>
    <definedName name="Str_03B" localSheetId="11">#REF!</definedName>
    <definedName name="Str_03B" localSheetId="12">#REF!</definedName>
    <definedName name="Str_03B" localSheetId="13">#REF!</definedName>
    <definedName name="Str_03B" localSheetId="14">#REF!</definedName>
    <definedName name="Str_03B" localSheetId="15">#REF!</definedName>
    <definedName name="Str_03B" localSheetId="32">#REF!</definedName>
    <definedName name="Str_03B" localSheetId="33">#REF!</definedName>
    <definedName name="Str_03B" localSheetId="35">#REF!</definedName>
    <definedName name="Str_03B" localSheetId="36">#REF!</definedName>
    <definedName name="Str_03B" localSheetId="37">#REF!</definedName>
    <definedName name="Str_03B" localSheetId="47">#REF!</definedName>
    <definedName name="Str_03B" localSheetId="48">#REF!</definedName>
    <definedName name="Str_03B" localSheetId="49">#REF!</definedName>
    <definedName name="Str_03B" localSheetId="50">#REF!</definedName>
    <definedName name="Str_03B" localSheetId="39">#REF!</definedName>
    <definedName name="Str_03B" localSheetId="40">#REF!</definedName>
    <definedName name="Str_03B" localSheetId="41">#REF!</definedName>
    <definedName name="Str_03B" localSheetId="42">#REF!</definedName>
    <definedName name="Str_03B" localSheetId="43">#REF!</definedName>
    <definedName name="Str_03B" localSheetId="44">#REF!</definedName>
    <definedName name="Str_03B" localSheetId="45">#REF!</definedName>
    <definedName name="Str_03B" localSheetId="46">#REF!</definedName>
    <definedName name="Str_03B" localSheetId="51">#REF!</definedName>
    <definedName name="Str_03B">#REF!</definedName>
    <definedName name="Str09b" localSheetId="3">#REF!</definedName>
    <definedName name="Str09b" localSheetId="4">#REF!</definedName>
    <definedName name="Str09b" localSheetId="5">#REF!</definedName>
    <definedName name="Str09b" localSheetId="7">#REF!</definedName>
    <definedName name="Str09b" localSheetId="16">#REF!</definedName>
    <definedName name="Str09b" localSheetId="17">#REF!</definedName>
    <definedName name="Str09b" localSheetId="18">#REF!</definedName>
    <definedName name="Str09b" localSheetId="19">#REF!</definedName>
    <definedName name="Str09b" localSheetId="20">#REF!</definedName>
    <definedName name="Str09b" localSheetId="21">#REF!</definedName>
    <definedName name="Str09b" localSheetId="22">#REF!</definedName>
    <definedName name="Str09b" localSheetId="23">#REF!</definedName>
    <definedName name="Str09b" localSheetId="24">#REF!</definedName>
    <definedName name="Str09b" localSheetId="25">#REF!</definedName>
    <definedName name="Str09b" localSheetId="8">#REF!</definedName>
    <definedName name="Str09b" localSheetId="26">#REF!</definedName>
    <definedName name="Str09b" localSheetId="27">#REF!</definedName>
    <definedName name="Str09b" localSheetId="28">#REF!</definedName>
    <definedName name="Str09b" localSheetId="29">#REF!</definedName>
    <definedName name="Str09b" localSheetId="30">#REF!</definedName>
    <definedName name="Str09b" localSheetId="9">#REF!</definedName>
    <definedName name="Str09b" localSheetId="10">#REF!</definedName>
    <definedName name="Str09b" localSheetId="11">#REF!</definedName>
    <definedName name="Str09b" localSheetId="12">#REF!</definedName>
    <definedName name="Str09b" localSheetId="13">#REF!</definedName>
    <definedName name="Str09b" localSheetId="14">#REF!</definedName>
    <definedName name="Str09b" localSheetId="15">#REF!</definedName>
    <definedName name="Str09b" localSheetId="32">#REF!</definedName>
    <definedName name="Str09b" localSheetId="33">#REF!</definedName>
    <definedName name="Str09b" localSheetId="35">#REF!</definedName>
    <definedName name="Str09b" localSheetId="36">#REF!</definedName>
    <definedName name="Str09b" localSheetId="37">#REF!</definedName>
    <definedName name="Str09b" localSheetId="47">#REF!</definedName>
    <definedName name="Str09b" localSheetId="48">#REF!</definedName>
    <definedName name="Str09b" localSheetId="49">#REF!</definedName>
    <definedName name="Str09b" localSheetId="50">#REF!</definedName>
    <definedName name="Str09b" localSheetId="39">#REF!</definedName>
    <definedName name="Str09b" localSheetId="40">#REF!</definedName>
    <definedName name="Str09b" localSheetId="41">#REF!</definedName>
    <definedName name="Str09b" localSheetId="42">#REF!</definedName>
    <definedName name="Str09b" localSheetId="43">#REF!</definedName>
    <definedName name="Str09b" localSheetId="44">#REF!</definedName>
    <definedName name="Str09b" localSheetId="45">#REF!</definedName>
    <definedName name="Str09b" localSheetId="46">#REF!</definedName>
    <definedName name="Str09b" localSheetId="51">#REF!</definedName>
    <definedName name="Str09b">#REF!</definedName>
    <definedName name="Str11b" localSheetId="3">#REF!</definedName>
    <definedName name="Str11b" localSheetId="4">#REF!</definedName>
    <definedName name="Str11b" localSheetId="5">#REF!</definedName>
    <definedName name="Str11b" localSheetId="7">#REF!</definedName>
    <definedName name="Str11b" localSheetId="16">#REF!</definedName>
    <definedName name="Str11b" localSheetId="17">#REF!</definedName>
    <definedName name="Str11b" localSheetId="18">#REF!</definedName>
    <definedName name="Str11b" localSheetId="19">#REF!</definedName>
    <definedName name="Str11b" localSheetId="20">#REF!</definedName>
    <definedName name="Str11b" localSheetId="21">#REF!</definedName>
    <definedName name="Str11b" localSheetId="22">#REF!</definedName>
    <definedName name="Str11b" localSheetId="23">#REF!</definedName>
    <definedName name="Str11b" localSheetId="24">#REF!</definedName>
    <definedName name="Str11b" localSheetId="25">#REF!</definedName>
    <definedName name="Str11b" localSheetId="8">#REF!</definedName>
    <definedName name="Str11b" localSheetId="26">#REF!</definedName>
    <definedName name="Str11b" localSheetId="27">#REF!</definedName>
    <definedName name="Str11b" localSheetId="28">#REF!</definedName>
    <definedName name="Str11b" localSheetId="29">#REF!</definedName>
    <definedName name="Str11b" localSheetId="30">#REF!</definedName>
    <definedName name="Str11b" localSheetId="9">#REF!</definedName>
    <definedName name="Str11b" localSheetId="10">#REF!</definedName>
    <definedName name="Str11b" localSheetId="11">#REF!</definedName>
    <definedName name="Str11b" localSheetId="12">#REF!</definedName>
    <definedName name="Str11b" localSheetId="13">#REF!</definedName>
    <definedName name="Str11b" localSheetId="14">#REF!</definedName>
    <definedName name="Str11b" localSheetId="15">#REF!</definedName>
    <definedName name="Str11b" localSheetId="32">#REF!</definedName>
    <definedName name="Str11b" localSheetId="33">#REF!</definedName>
    <definedName name="Str11b" localSheetId="35">#REF!</definedName>
    <definedName name="Str11b" localSheetId="36">#REF!</definedName>
    <definedName name="Str11b" localSheetId="37">#REF!</definedName>
    <definedName name="Str11b" localSheetId="47">#REF!</definedName>
    <definedName name="Str11b" localSheetId="48">#REF!</definedName>
    <definedName name="Str11b" localSheetId="49">#REF!</definedName>
    <definedName name="Str11b" localSheetId="50">#REF!</definedName>
    <definedName name="Str11b" localSheetId="39">#REF!</definedName>
    <definedName name="Str11b" localSheetId="40">#REF!</definedName>
    <definedName name="Str11b" localSheetId="41">#REF!</definedName>
    <definedName name="Str11b" localSheetId="42">#REF!</definedName>
    <definedName name="Str11b" localSheetId="43">#REF!</definedName>
    <definedName name="Str11b" localSheetId="44">#REF!</definedName>
    <definedName name="Str11b" localSheetId="45">#REF!</definedName>
    <definedName name="Str11b" localSheetId="46">#REF!</definedName>
    <definedName name="Str11b" localSheetId="51">#REF!</definedName>
    <definedName name="Str11b">#REF!</definedName>
    <definedName name="Str13Inet" localSheetId="3">#REF!</definedName>
    <definedName name="Str13Inet" localSheetId="4">#REF!</definedName>
    <definedName name="Str13Inet" localSheetId="5">#REF!</definedName>
    <definedName name="Str13Inet" localSheetId="7">#REF!</definedName>
    <definedName name="Str13Inet" localSheetId="16">#REF!</definedName>
    <definedName name="Str13Inet" localSheetId="17">#REF!</definedName>
    <definedName name="Str13Inet" localSheetId="18">#REF!</definedName>
    <definedName name="Str13Inet" localSheetId="19">#REF!</definedName>
    <definedName name="Str13Inet" localSheetId="20">#REF!</definedName>
    <definedName name="Str13Inet" localSheetId="21">#REF!</definedName>
    <definedName name="Str13Inet" localSheetId="22">#REF!</definedName>
    <definedName name="Str13Inet" localSheetId="23">#REF!</definedName>
    <definedName name="Str13Inet" localSheetId="24">#REF!</definedName>
    <definedName name="Str13Inet" localSheetId="25">#REF!</definedName>
    <definedName name="Str13Inet" localSheetId="8">#REF!</definedName>
    <definedName name="Str13Inet" localSheetId="26">#REF!</definedName>
    <definedName name="Str13Inet" localSheetId="27">#REF!</definedName>
    <definedName name="Str13Inet" localSheetId="28">#REF!</definedName>
    <definedName name="Str13Inet" localSheetId="29">#REF!</definedName>
    <definedName name="Str13Inet" localSheetId="30">#REF!</definedName>
    <definedName name="Str13Inet" localSheetId="9">#REF!</definedName>
    <definedName name="Str13Inet" localSheetId="10">#REF!</definedName>
    <definedName name="Str13Inet" localSheetId="11">#REF!</definedName>
    <definedName name="Str13Inet" localSheetId="12">#REF!</definedName>
    <definedName name="Str13Inet" localSheetId="13">#REF!</definedName>
    <definedName name="Str13Inet" localSheetId="14">#REF!</definedName>
    <definedName name="Str13Inet" localSheetId="15">#REF!</definedName>
    <definedName name="Str13Inet" localSheetId="32">#REF!</definedName>
    <definedName name="Str13Inet" localSheetId="33">#REF!</definedName>
    <definedName name="Str13Inet" localSheetId="35">#REF!</definedName>
    <definedName name="Str13Inet" localSheetId="36">#REF!</definedName>
    <definedName name="Str13Inet" localSheetId="37">#REF!</definedName>
    <definedName name="Str13Inet" localSheetId="47">#REF!</definedName>
    <definedName name="Str13Inet" localSheetId="48">#REF!</definedName>
    <definedName name="Str13Inet" localSheetId="49">#REF!</definedName>
    <definedName name="Str13Inet" localSheetId="50">#REF!</definedName>
    <definedName name="Str13Inet" localSheetId="39">#REF!</definedName>
    <definedName name="Str13Inet" localSheetId="40">#REF!</definedName>
    <definedName name="Str13Inet" localSheetId="41">#REF!</definedName>
    <definedName name="Str13Inet" localSheetId="42">#REF!</definedName>
    <definedName name="Str13Inet" localSheetId="43">#REF!</definedName>
    <definedName name="Str13Inet" localSheetId="44">#REF!</definedName>
    <definedName name="Str13Inet" localSheetId="45">#REF!</definedName>
    <definedName name="Str13Inet" localSheetId="46">#REF!</definedName>
    <definedName name="Str13Inet" localSheetId="51">#REF!</definedName>
    <definedName name="Str13Inet">#REF!</definedName>
    <definedName name="Str13Pcmst" localSheetId="3">#REF!</definedName>
    <definedName name="Str13Pcmst" localSheetId="4">#REF!</definedName>
    <definedName name="Str13Pcmst" localSheetId="5">#REF!</definedName>
    <definedName name="Str13Pcmst" localSheetId="7">#REF!</definedName>
    <definedName name="Str13Pcmst" localSheetId="16">#REF!</definedName>
    <definedName name="Str13Pcmst" localSheetId="17">#REF!</definedName>
    <definedName name="Str13Pcmst" localSheetId="18">#REF!</definedName>
    <definedName name="Str13Pcmst" localSheetId="19">#REF!</definedName>
    <definedName name="Str13Pcmst" localSheetId="20">#REF!</definedName>
    <definedName name="Str13Pcmst" localSheetId="21">#REF!</definedName>
    <definedName name="Str13Pcmst" localSheetId="22">#REF!</definedName>
    <definedName name="Str13Pcmst" localSheetId="23">#REF!</definedName>
    <definedName name="Str13Pcmst" localSheetId="24">#REF!</definedName>
    <definedName name="Str13Pcmst" localSheetId="25">#REF!</definedName>
    <definedName name="Str13Pcmst" localSheetId="8">#REF!</definedName>
    <definedName name="Str13Pcmst" localSheetId="26">#REF!</definedName>
    <definedName name="Str13Pcmst" localSheetId="27">#REF!</definedName>
    <definedName name="Str13Pcmst" localSheetId="28">#REF!</definedName>
    <definedName name="Str13Pcmst" localSheetId="29">#REF!</definedName>
    <definedName name="Str13Pcmst" localSheetId="30">#REF!</definedName>
    <definedName name="Str13Pcmst" localSheetId="9">#REF!</definedName>
    <definedName name="Str13Pcmst" localSheetId="10">#REF!</definedName>
    <definedName name="Str13Pcmst" localSheetId="11">#REF!</definedName>
    <definedName name="Str13Pcmst" localSheetId="12">#REF!</definedName>
    <definedName name="Str13Pcmst" localSheetId="13">#REF!</definedName>
    <definedName name="Str13Pcmst" localSheetId="14">#REF!</definedName>
    <definedName name="Str13Pcmst" localSheetId="15">#REF!</definedName>
    <definedName name="Str13Pcmst" localSheetId="32">#REF!</definedName>
    <definedName name="Str13Pcmst" localSheetId="33">#REF!</definedName>
    <definedName name="Str13Pcmst" localSheetId="35">#REF!</definedName>
    <definedName name="Str13Pcmst" localSheetId="36">#REF!</definedName>
    <definedName name="Str13Pcmst" localSheetId="37">#REF!</definedName>
    <definedName name="Str13Pcmst" localSheetId="47">#REF!</definedName>
    <definedName name="Str13Pcmst" localSheetId="48">#REF!</definedName>
    <definedName name="Str13Pcmst" localSheetId="49">#REF!</definedName>
    <definedName name="Str13Pcmst" localSheetId="50">#REF!</definedName>
    <definedName name="Str13Pcmst" localSheetId="39">#REF!</definedName>
    <definedName name="Str13Pcmst" localSheetId="40">#REF!</definedName>
    <definedName name="Str13Pcmst" localSheetId="41">#REF!</definedName>
    <definedName name="Str13Pcmst" localSheetId="42">#REF!</definedName>
    <definedName name="Str13Pcmst" localSheetId="43">#REF!</definedName>
    <definedName name="Str13Pcmst" localSheetId="44">#REF!</definedName>
    <definedName name="Str13Pcmst" localSheetId="45">#REF!</definedName>
    <definedName name="Str13Pcmst" localSheetId="46">#REF!</definedName>
    <definedName name="Str13Pcmst" localSheetId="51">#REF!</definedName>
    <definedName name="Str13Pcmst">#REF!</definedName>
    <definedName name="Str13Pcuziv" localSheetId="3">#REF!</definedName>
    <definedName name="Str13Pcuziv" localSheetId="4">#REF!</definedName>
    <definedName name="Str13Pcuziv" localSheetId="5">#REF!</definedName>
    <definedName name="Str13Pcuziv" localSheetId="7">#REF!</definedName>
    <definedName name="Str13Pcuziv" localSheetId="16">#REF!</definedName>
    <definedName name="Str13Pcuziv" localSheetId="17">#REF!</definedName>
    <definedName name="Str13Pcuziv" localSheetId="18">#REF!</definedName>
    <definedName name="Str13Pcuziv" localSheetId="19">#REF!</definedName>
    <definedName name="Str13Pcuziv" localSheetId="20">#REF!</definedName>
    <definedName name="Str13Pcuziv" localSheetId="21">#REF!</definedName>
    <definedName name="Str13Pcuziv" localSheetId="22">#REF!</definedName>
    <definedName name="Str13Pcuziv" localSheetId="23">#REF!</definedName>
    <definedName name="Str13Pcuziv" localSheetId="24">#REF!</definedName>
    <definedName name="Str13Pcuziv" localSheetId="25">#REF!</definedName>
    <definedName name="Str13Pcuziv" localSheetId="8">#REF!</definedName>
    <definedName name="Str13Pcuziv" localSheetId="26">#REF!</definedName>
    <definedName name="Str13Pcuziv" localSheetId="27">#REF!</definedName>
    <definedName name="Str13Pcuziv" localSheetId="28">#REF!</definedName>
    <definedName name="Str13Pcuziv" localSheetId="29">#REF!</definedName>
    <definedName name="Str13Pcuziv" localSheetId="30">#REF!</definedName>
    <definedName name="Str13Pcuziv" localSheetId="9">#REF!</definedName>
    <definedName name="Str13Pcuziv" localSheetId="10">#REF!</definedName>
    <definedName name="Str13Pcuziv" localSheetId="11">#REF!</definedName>
    <definedName name="Str13Pcuziv" localSheetId="12">#REF!</definedName>
    <definedName name="Str13Pcuziv" localSheetId="13">#REF!</definedName>
    <definedName name="Str13Pcuziv" localSheetId="14">#REF!</definedName>
    <definedName name="Str13Pcuziv" localSheetId="15">#REF!</definedName>
    <definedName name="Str13Pcuziv" localSheetId="32">#REF!</definedName>
    <definedName name="Str13Pcuziv" localSheetId="33">#REF!</definedName>
    <definedName name="Str13Pcuziv" localSheetId="35">#REF!</definedName>
    <definedName name="Str13Pcuziv" localSheetId="36">#REF!</definedName>
    <definedName name="Str13Pcuziv" localSheetId="37">#REF!</definedName>
    <definedName name="Str13Pcuziv" localSheetId="47">#REF!</definedName>
    <definedName name="Str13Pcuziv" localSheetId="48">#REF!</definedName>
    <definedName name="Str13Pcuziv" localSheetId="49">#REF!</definedName>
    <definedName name="Str13Pcuziv" localSheetId="50">#REF!</definedName>
    <definedName name="Str13Pcuziv" localSheetId="39">#REF!</definedName>
    <definedName name="Str13Pcuziv" localSheetId="40">#REF!</definedName>
    <definedName name="Str13Pcuziv" localSheetId="41">#REF!</definedName>
    <definedName name="Str13Pcuziv" localSheetId="42">#REF!</definedName>
    <definedName name="Str13Pcuziv" localSheetId="43">#REF!</definedName>
    <definedName name="Str13Pcuziv" localSheetId="44">#REF!</definedName>
    <definedName name="Str13Pcuziv" localSheetId="45">#REF!</definedName>
    <definedName name="Str13Pcuziv" localSheetId="46">#REF!</definedName>
    <definedName name="Str13Pcuziv" localSheetId="51">#REF!</definedName>
    <definedName name="Str13Pcuziv">#REF!</definedName>
    <definedName name="TabDat_MySQLVydavatele_2013_EknihyNeTisk" localSheetId="3">#REF!</definedName>
    <definedName name="TabDat_MySQLVydavatele_2013_EknihyNeTisk" localSheetId="4">#REF!</definedName>
    <definedName name="TabDat_MySQLVydavatele_2013_EknihyNeTisk" localSheetId="5">#REF!</definedName>
    <definedName name="TabDat_MySQLVydavatele_2013_EknihyNeTisk" localSheetId="7">#REF!</definedName>
    <definedName name="TabDat_MySQLVydavatele_2013_EknihyNeTisk" localSheetId="16">#REF!</definedName>
    <definedName name="TabDat_MySQLVydavatele_2013_EknihyNeTisk" localSheetId="17">#REF!</definedName>
    <definedName name="TabDat_MySQLVydavatele_2013_EknihyNeTisk" localSheetId="18">#REF!</definedName>
    <definedName name="TabDat_MySQLVydavatele_2013_EknihyNeTisk" localSheetId="19">#REF!</definedName>
    <definedName name="TabDat_MySQLVydavatele_2013_EknihyNeTisk" localSheetId="20">#REF!</definedName>
    <definedName name="TabDat_MySQLVydavatele_2013_EknihyNeTisk" localSheetId="21">#REF!</definedName>
    <definedName name="TabDat_MySQLVydavatele_2013_EknihyNeTisk" localSheetId="22">#REF!</definedName>
    <definedName name="TabDat_MySQLVydavatele_2013_EknihyNeTisk" localSheetId="23">#REF!</definedName>
    <definedName name="TabDat_MySQLVydavatele_2013_EknihyNeTisk" localSheetId="24">#REF!</definedName>
    <definedName name="TabDat_MySQLVydavatele_2013_EknihyNeTisk" localSheetId="25">#REF!</definedName>
    <definedName name="TabDat_MySQLVydavatele_2013_EknihyNeTisk" localSheetId="8">#REF!</definedName>
    <definedName name="TabDat_MySQLVydavatele_2013_EknihyNeTisk" localSheetId="26">#REF!</definedName>
    <definedName name="TabDat_MySQLVydavatele_2013_EknihyNeTisk" localSheetId="27">#REF!</definedName>
    <definedName name="TabDat_MySQLVydavatele_2013_EknihyNeTisk" localSheetId="28">#REF!</definedName>
    <definedName name="TabDat_MySQLVydavatele_2013_EknihyNeTisk" localSheetId="29">#REF!</definedName>
    <definedName name="TabDat_MySQLVydavatele_2013_EknihyNeTisk" localSheetId="30">#REF!</definedName>
    <definedName name="TabDat_MySQLVydavatele_2013_EknihyNeTisk" localSheetId="9">#REF!</definedName>
    <definedName name="TabDat_MySQLVydavatele_2013_EknihyNeTisk" localSheetId="10">#REF!</definedName>
    <definedName name="TabDat_MySQLVydavatele_2013_EknihyNeTisk" localSheetId="11">#REF!</definedName>
    <definedName name="TabDat_MySQLVydavatele_2013_EknihyNeTisk" localSheetId="12">#REF!</definedName>
    <definedName name="TabDat_MySQLVydavatele_2013_EknihyNeTisk" localSheetId="13">#REF!</definedName>
    <definedName name="TabDat_MySQLVydavatele_2013_EknihyNeTisk" localSheetId="14">#REF!</definedName>
    <definedName name="TabDat_MySQLVydavatele_2013_EknihyNeTisk" localSheetId="15">#REF!</definedName>
    <definedName name="TabDat_MySQLVydavatele_2013_EknihyNeTisk" localSheetId="32">#REF!</definedName>
    <definedName name="TabDat_MySQLVydavatele_2013_EknihyNeTisk" localSheetId="33">#REF!</definedName>
    <definedName name="TabDat_MySQLVydavatele_2013_EknihyNeTisk" localSheetId="35">#REF!</definedName>
    <definedName name="TabDat_MySQLVydavatele_2013_EknihyNeTisk" localSheetId="36">#REF!</definedName>
    <definedName name="TabDat_MySQLVydavatele_2013_EknihyNeTisk" localSheetId="37">#REF!</definedName>
    <definedName name="TabDat_MySQLVydavatele_2013_EknihyNeTisk" localSheetId="47">#REF!</definedName>
    <definedName name="TabDat_MySQLVydavatele_2013_EknihyNeTisk" localSheetId="48">#REF!</definedName>
    <definedName name="TabDat_MySQLVydavatele_2013_EknihyNeTisk" localSheetId="49">#REF!</definedName>
    <definedName name="TabDat_MySQLVydavatele_2013_EknihyNeTisk" localSheetId="50">#REF!</definedName>
    <definedName name="TabDat_MySQLVydavatele_2013_EknihyNeTisk" localSheetId="39">#REF!</definedName>
    <definedName name="TabDat_MySQLVydavatele_2013_EknihyNeTisk" localSheetId="40">#REF!</definedName>
    <definedName name="TabDat_MySQLVydavatele_2013_EknihyNeTisk" localSheetId="41">#REF!</definedName>
    <definedName name="TabDat_MySQLVydavatele_2013_EknihyNeTisk" localSheetId="42">#REF!</definedName>
    <definedName name="TabDat_MySQLVydavatele_2013_EknihyNeTisk" localSheetId="43">#REF!</definedName>
    <definedName name="TabDat_MySQLVydavatele_2013_EknihyNeTisk" localSheetId="44">#REF!</definedName>
    <definedName name="TabDat_MySQLVydavatele_2013_EknihyNeTisk" localSheetId="45">#REF!</definedName>
    <definedName name="TabDat_MySQLVydavatele_2013_EknihyNeTisk" localSheetId="46">#REF!</definedName>
    <definedName name="TabDat_MySQLVydavatele_2013_EknihyNeTisk" localSheetId="51">#REF!</definedName>
    <definedName name="TabDat_MySQLVydavatele_2013_EknihyNeTisk">#REF!</definedName>
    <definedName name="tabpertisk" localSheetId="3">#REF!</definedName>
    <definedName name="tabpertisk" localSheetId="4">#REF!</definedName>
    <definedName name="tabpertisk" localSheetId="5">#REF!</definedName>
    <definedName name="tabpertisk" localSheetId="7">#REF!</definedName>
    <definedName name="tabpertisk" localSheetId="16">#REF!</definedName>
    <definedName name="tabpertisk" localSheetId="17">#REF!</definedName>
    <definedName name="tabpertisk" localSheetId="18">#REF!</definedName>
    <definedName name="tabpertisk" localSheetId="19">#REF!</definedName>
    <definedName name="tabpertisk" localSheetId="20">#REF!</definedName>
    <definedName name="tabpertisk" localSheetId="21">#REF!</definedName>
    <definedName name="tabpertisk" localSheetId="22">#REF!</definedName>
    <definedName name="tabpertisk" localSheetId="23">#REF!</definedName>
    <definedName name="tabpertisk" localSheetId="24">#REF!</definedName>
    <definedName name="tabpertisk" localSheetId="25">#REF!</definedName>
    <definedName name="tabpertisk" localSheetId="8">#REF!</definedName>
    <definedName name="tabpertisk" localSheetId="26">#REF!</definedName>
    <definedName name="tabpertisk" localSheetId="27">#REF!</definedName>
    <definedName name="tabpertisk" localSheetId="28">#REF!</definedName>
    <definedName name="tabpertisk" localSheetId="29">#REF!</definedName>
    <definedName name="tabpertisk" localSheetId="30">#REF!</definedName>
    <definedName name="tabpertisk" localSheetId="9">#REF!</definedName>
    <definedName name="tabpertisk" localSheetId="10">#REF!</definedName>
    <definedName name="tabpertisk" localSheetId="11">#REF!</definedName>
    <definedName name="tabpertisk" localSheetId="12">#REF!</definedName>
    <definedName name="tabpertisk" localSheetId="13">#REF!</definedName>
    <definedName name="tabpertisk" localSheetId="14">#REF!</definedName>
    <definedName name="tabpertisk" localSheetId="15">#REF!</definedName>
    <definedName name="tabpertisk" localSheetId="32">#REF!</definedName>
    <definedName name="tabpertisk" localSheetId="33">#REF!</definedName>
    <definedName name="tabpertisk" localSheetId="35">#REF!</definedName>
    <definedName name="tabpertisk" localSheetId="36">#REF!</definedName>
    <definedName name="tabpertisk" localSheetId="37">#REF!</definedName>
    <definedName name="tabpertisk" localSheetId="47">#REF!</definedName>
    <definedName name="tabpertisk" localSheetId="48">#REF!</definedName>
    <definedName name="tabpertisk" localSheetId="49">#REF!</definedName>
    <definedName name="tabpertisk" localSheetId="50">#REF!</definedName>
    <definedName name="tabpertisk" localSheetId="39">#REF!</definedName>
    <definedName name="tabpertisk" localSheetId="40">#REF!</definedName>
    <definedName name="tabpertisk" localSheetId="41">#REF!</definedName>
    <definedName name="tabpertisk" localSheetId="42">#REF!</definedName>
    <definedName name="tabpertisk" localSheetId="43">#REF!</definedName>
    <definedName name="tabpertisk" localSheetId="44">#REF!</definedName>
    <definedName name="tabpertisk" localSheetId="45">#REF!</definedName>
    <definedName name="tabpertisk" localSheetId="46">#REF!</definedName>
    <definedName name="tabpertisk" localSheetId="51">#REF!</definedName>
    <definedName name="tabpertisk">#REF!</definedName>
    <definedName name="Tisk" localSheetId="3">#REF!</definedName>
    <definedName name="Tisk" localSheetId="4">#REF!</definedName>
    <definedName name="Tisk" localSheetId="5">#REF!</definedName>
    <definedName name="Tisk" localSheetId="7">#REF!</definedName>
    <definedName name="Tisk" localSheetId="16">#REF!</definedName>
    <definedName name="Tisk" localSheetId="17">#REF!</definedName>
    <definedName name="Tisk" localSheetId="18">#REF!</definedName>
    <definedName name="Tisk" localSheetId="19">#REF!</definedName>
    <definedName name="Tisk" localSheetId="20">#REF!</definedName>
    <definedName name="Tisk" localSheetId="21">#REF!</definedName>
    <definedName name="Tisk" localSheetId="22">#REF!</definedName>
    <definedName name="Tisk" localSheetId="23">#REF!</definedName>
    <definedName name="Tisk" localSheetId="24">#REF!</definedName>
    <definedName name="Tisk" localSheetId="25">#REF!</definedName>
    <definedName name="Tisk" localSheetId="8">#REF!</definedName>
    <definedName name="Tisk" localSheetId="26">#REF!</definedName>
    <definedName name="Tisk" localSheetId="27">#REF!</definedName>
    <definedName name="Tisk" localSheetId="28">#REF!</definedName>
    <definedName name="Tisk" localSheetId="29">#REF!</definedName>
    <definedName name="Tisk" localSheetId="30">#REF!</definedName>
    <definedName name="Tisk" localSheetId="9">#REF!</definedName>
    <definedName name="Tisk" localSheetId="10">#REF!</definedName>
    <definedName name="Tisk" localSheetId="11">#REF!</definedName>
    <definedName name="Tisk" localSheetId="12">#REF!</definedName>
    <definedName name="Tisk" localSheetId="13">#REF!</definedName>
    <definedName name="Tisk" localSheetId="14">#REF!</definedName>
    <definedName name="Tisk" localSheetId="15">#REF!</definedName>
    <definedName name="Tisk" localSheetId="32">#REF!</definedName>
    <definedName name="Tisk" localSheetId="33">#REF!</definedName>
    <definedName name="Tisk" localSheetId="35">#REF!</definedName>
    <definedName name="Tisk" localSheetId="36">#REF!</definedName>
    <definedName name="Tisk" localSheetId="37">#REF!</definedName>
    <definedName name="Tisk" localSheetId="47">#REF!</definedName>
    <definedName name="Tisk" localSheetId="48">#REF!</definedName>
    <definedName name="Tisk" localSheetId="49">#REF!</definedName>
    <definedName name="Tisk" localSheetId="50">#REF!</definedName>
    <definedName name="Tisk" localSheetId="39">#REF!</definedName>
    <definedName name="Tisk" localSheetId="40">#REF!</definedName>
    <definedName name="Tisk" localSheetId="41">#REF!</definedName>
    <definedName name="Tisk" localSheetId="42">#REF!</definedName>
    <definedName name="Tisk" localSheetId="43">#REF!</definedName>
    <definedName name="Tisk" localSheetId="44">#REF!</definedName>
    <definedName name="Tisk" localSheetId="45">#REF!</definedName>
    <definedName name="Tisk" localSheetId="46">#REF!</definedName>
    <definedName name="Tisk" localSheetId="51">#REF!</definedName>
    <definedName name="Tisk">#REF!</definedName>
    <definedName name="tituly_neperpub" localSheetId="3">#REF!</definedName>
    <definedName name="tituly_neperpub" localSheetId="4">#REF!</definedName>
    <definedName name="tituly_neperpub" localSheetId="5">#REF!</definedName>
    <definedName name="tituly_neperpub" localSheetId="7">#REF!</definedName>
    <definedName name="tituly_neperpub" localSheetId="16">#REF!</definedName>
    <definedName name="tituly_neperpub" localSheetId="17">#REF!</definedName>
    <definedName name="tituly_neperpub" localSheetId="18">#REF!</definedName>
    <definedName name="tituly_neperpub" localSheetId="19">#REF!</definedName>
    <definedName name="tituly_neperpub" localSheetId="20">#REF!</definedName>
    <definedName name="tituly_neperpub" localSheetId="21">#REF!</definedName>
    <definedName name="tituly_neperpub" localSheetId="22">#REF!</definedName>
    <definedName name="tituly_neperpub" localSheetId="23">#REF!</definedName>
    <definedName name="tituly_neperpub" localSheetId="24">#REF!</definedName>
    <definedName name="tituly_neperpub" localSheetId="25">#REF!</definedName>
    <definedName name="tituly_neperpub" localSheetId="8">#REF!</definedName>
    <definedName name="tituly_neperpub" localSheetId="26">#REF!</definedName>
    <definedName name="tituly_neperpub" localSheetId="27">#REF!</definedName>
    <definedName name="tituly_neperpub" localSheetId="28">#REF!</definedName>
    <definedName name="tituly_neperpub" localSheetId="29">#REF!</definedName>
    <definedName name="tituly_neperpub" localSheetId="30">#REF!</definedName>
    <definedName name="tituly_neperpub" localSheetId="9">#REF!</definedName>
    <definedName name="tituly_neperpub" localSheetId="10">#REF!</definedName>
    <definedName name="tituly_neperpub" localSheetId="11">#REF!</definedName>
    <definedName name="tituly_neperpub" localSheetId="12">#REF!</definedName>
    <definedName name="tituly_neperpub" localSheetId="13">#REF!</definedName>
    <definedName name="tituly_neperpub" localSheetId="14">#REF!</definedName>
    <definedName name="tituly_neperpub" localSheetId="15">#REF!</definedName>
    <definedName name="tituly_neperpub" localSheetId="32">#REF!</definedName>
    <definedName name="tituly_neperpub" localSheetId="33">#REF!</definedName>
    <definedName name="tituly_neperpub" localSheetId="35">#REF!</definedName>
    <definedName name="tituly_neperpub" localSheetId="36">#REF!</definedName>
    <definedName name="tituly_neperpub" localSheetId="37">#REF!</definedName>
    <definedName name="tituly_neperpub" localSheetId="47">#REF!</definedName>
    <definedName name="tituly_neperpub" localSheetId="48">#REF!</definedName>
    <definedName name="tituly_neperpub" localSheetId="49">#REF!</definedName>
    <definedName name="tituly_neperpub" localSheetId="50">#REF!</definedName>
    <definedName name="tituly_neperpub" localSheetId="39">#REF!</definedName>
    <definedName name="tituly_neperpub" localSheetId="40">#REF!</definedName>
    <definedName name="tituly_neperpub" localSheetId="41">#REF!</definedName>
    <definedName name="tituly_neperpub" localSheetId="42">#REF!</definedName>
    <definedName name="tituly_neperpub" localSheetId="43">#REF!</definedName>
    <definedName name="tituly_neperpub" localSheetId="44">#REF!</definedName>
    <definedName name="tituly_neperpub" localSheetId="45">#REF!</definedName>
    <definedName name="tituly_neperpub" localSheetId="46">#REF!</definedName>
    <definedName name="tituly_neperpub" localSheetId="51">#REF!</definedName>
    <definedName name="tituly_neperpub">#REF!</definedName>
  </definedNames>
  <calcPr calcId="162913"/>
</workbook>
</file>

<file path=xl/calcChain.xml><?xml version="1.0" encoding="utf-8"?>
<calcChain xmlns="http://schemas.openxmlformats.org/spreadsheetml/2006/main">
  <c r="AA19" i="189" l="1"/>
  <c r="V19" i="189"/>
  <c r="Q19" i="189"/>
  <c r="L19" i="189"/>
  <c r="G19" i="189"/>
  <c r="B19" i="189"/>
  <c r="J6" i="171"/>
  <c r="H6" i="171"/>
  <c r="F6" i="171"/>
  <c r="D6" i="171"/>
  <c r="B6" i="171"/>
  <c r="J6" i="165"/>
  <c r="H6" i="165"/>
  <c r="F6" i="165"/>
  <c r="D6" i="165"/>
  <c r="B6" i="165"/>
  <c r="J7" i="161"/>
  <c r="H7" i="161"/>
  <c r="F7" i="161"/>
  <c r="D7" i="161"/>
  <c r="B7" i="161"/>
  <c r="H6" i="159"/>
  <c r="F6" i="159"/>
  <c r="D6" i="159"/>
  <c r="B6" i="159"/>
  <c r="J7" i="155"/>
  <c r="H7" i="155"/>
  <c r="F7" i="155"/>
  <c r="D7" i="155"/>
  <c r="B7" i="155"/>
  <c r="J7" i="149"/>
  <c r="H7" i="149"/>
  <c r="F7" i="149"/>
  <c r="D7" i="149"/>
  <c r="B7" i="149"/>
  <c r="J4" i="149"/>
  <c r="H4" i="149"/>
  <c r="F4" i="149"/>
  <c r="D4" i="149"/>
  <c r="B4" i="149"/>
</calcChain>
</file>

<file path=xl/sharedStrings.xml><?xml version="1.0" encoding="utf-8"?>
<sst xmlns="http://schemas.openxmlformats.org/spreadsheetml/2006/main" count="4533" uniqueCount="403">
  <si>
    <t>podnikatelské subjekty a podnikatelé</t>
  </si>
  <si>
    <t>Zařízení s vlastními prostory pro pořádání akcí</t>
  </si>
  <si>
    <t>Kurzy</t>
  </si>
  <si>
    <t>cyklické</t>
  </si>
  <si>
    <t>jednorázové</t>
  </si>
  <si>
    <t>dospělých</t>
  </si>
  <si>
    <t>mládeže</t>
  </si>
  <si>
    <t>dětských</t>
  </si>
  <si>
    <t>představení</t>
  </si>
  <si>
    <t>výnosy za zařízení</t>
  </si>
  <si>
    <t>dary a sponzoring</t>
  </si>
  <si>
    <t>Neinvestiční výdaje</t>
  </si>
  <si>
    <t>věkově smíšených</t>
  </si>
  <si>
    <t xml:space="preserve">seniorských </t>
  </si>
  <si>
    <t>x</t>
  </si>
  <si>
    <t>od ostatních subjektů</t>
  </si>
  <si>
    <t>od zahraničních subjektů</t>
  </si>
  <si>
    <t>příspěvky, dotace a granty</t>
  </si>
  <si>
    <t>vzdělávací</t>
  </si>
  <si>
    <t>umělecká</t>
  </si>
  <si>
    <t>mimoumělecká</t>
  </si>
  <si>
    <t>jazykové</t>
  </si>
  <si>
    <t>jiné (improvizace, příprava k maturitě aj.)</t>
  </si>
  <si>
    <t>umělecké</t>
  </si>
  <si>
    <t>zdravotní</t>
  </si>
  <si>
    <t>tradiční řemesla a lidová kultura</t>
  </si>
  <si>
    <t>práce s počítačem</t>
  </si>
  <si>
    <t>občanské (právní, účetnictví, pro podnikatele aj.)</t>
  </si>
  <si>
    <t>environmentální</t>
  </si>
  <si>
    <t>získávání technologických a praktických dovedností</t>
  </si>
  <si>
    <t>Zařízení s bezbariérovým přístupem</t>
  </si>
  <si>
    <t>organizační složky, příspěvkové organizace obcí, měst, i součásti městských a obecních úřadů</t>
  </si>
  <si>
    <t>spolky, o.p.s., zařízení zřizovaná církvemi</t>
  </si>
  <si>
    <t>Kulturní zařízení zřizovaná spolky, obecně prospěšnými společnostmi a církvemi</t>
  </si>
  <si>
    <t xml:space="preserve"> prosociální</t>
  </si>
  <si>
    <t>103, 5</t>
  </si>
  <si>
    <t>-</t>
  </si>
  <si>
    <t>Ukazatel</t>
  </si>
  <si>
    <t>Návštěvníci kurzů</t>
  </si>
  <si>
    <t xml:space="preserve">Počet souborů a klubů celkem </t>
  </si>
  <si>
    <t xml:space="preserve">Počet členů souborů a klubů celkem </t>
  </si>
  <si>
    <t>Zpravodajské jednotky</t>
  </si>
  <si>
    <t>Návštěvníci</t>
  </si>
  <si>
    <t>TABULKA 1.1 VÝVOJ VYBRANÝCH UKAZATELŮ V LETECH 2007 - 2021</t>
  </si>
  <si>
    <t>KULTURNĚ VZDĚLÁVACÍ A ZÁJMOVÁ ČINNOST – VYBRANÉ UKAZATELE</t>
  </si>
  <si>
    <t>Kulturní zařízení celkem</t>
  </si>
  <si>
    <t>v tom podle zřizovatele:</t>
  </si>
  <si>
    <r>
      <t xml:space="preserve">2021/2017 </t>
    </r>
    <r>
      <rPr>
        <sz val="10"/>
        <rFont val="Arial CE"/>
        <charset val="238"/>
      </rPr>
      <t xml:space="preserve">(v %) </t>
    </r>
  </si>
  <si>
    <r>
      <t xml:space="preserve">2020/2017 </t>
    </r>
    <r>
      <rPr>
        <sz val="10"/>
        <rFont val="Arial CE"/>
        <charset val="238"/>
      </rPr>
      <t>(v %)</t>
    </r>
  </si>
  <si>
    <r>
      <t xml:space="preserve">2019/2017 </t>
    </r>
    <r>
      <rPr>
        <sz val="10"/>
        <rFont val="Arial CE"/>
        <charset val="238"/>
      </rPr>
      <t>(v %)</t>
    </r>
  </si>
  <si>
    <r>
      <t xml:space="preserve"> 2018/2017 </t>
    </r>
    <r>
      <rPr>
        <sz val="10"/>
        <rFont val="Arial CE"/>
        <charset val="238"/>
      </rPr>
      <t>(v %)</t>
    </r>
  </si>
  <si>
    <t>TABULKA 1.2 KULTURNÍ ZAŘÍZENÍ V ČR</t>
  </si>
  <si>
    <r>
      <t xml:space="preserve">Zařízení bez vlastních prostor pro pořádání akcí </t>
    </r>
    <r>
      <rPr>
        <sz val="11"/>
        <rFont val="Calibri"/>
        <family val="2"/>
        <charset val="238"/>
        <scheme val="minor"/>
      </rPr>
      <t>(pronájem u jiných subjektů)</t>
    </r>
  </si>
  <si>
    <r>
      <t xml:space="preserve">Zařízení s prostory bez pořadatelských pracovníků </t>
    </r>
    <r>
      <rPr>
        <sz val="11"/>
        <rFont val="Calibri"/>
        <family val="2"/>
        <charset val="238"/>
        <scheme val="minor"/>
      </rPr>
      <t>(i pronájem jiným uživatelům)</t>
    </r>
  </si>
  <si>
    <t>TABULKA 1.3 ZÁJMOVÁ VZDĚLÁVACÍ ČINNOST</t>
  </si>
  <si>
    <t>TABULKA 1.4 ZÁJMOVÁ UMĚLECKÁ ČINNOST</t>
  </si>
  <si>
    <t>TABULKA 1.5 ZÁJMOVÁ MIMOUMĚLECKÁ ČINNOST</t>
  </si>
  <si>
    <t>Kulturní akce</t>
  </si>
  <si>
    <t>koncerty</t>
  </si>
  <si>
    <t>výstavy</t>
  </si>
  <si>
    <t>ostatní kulturní akce</t>
  </si>
  <si>
    <t>festivaly, přehlídky, soutěže aj.</t>
  </si>
  <si>
    <t>Vydávaná periodika</t>
  </si>
  <si>
    <t>Pronájmy jiným uživatelům</t>
  </si>
  <si>
    <t xml:space="preserve">Návštěvníci </t>
  </si>
  <si>
    <t>Zaměstnanci vč. externích (přepočtený stav)</t>
  </si>
  <si>
    <t>Dobrovolníci</t>
  </si>
  <si>
    <t>Počítače s připojením na internet</t>
  </si>
  <si>
    <t>státní</t>
  </si>
  <si>
    <t>krajské</t>
  </si>
  <si>
    <t>obecní</t>
  </si>
  <si>
    <t>z toho z fondů EU</t>
  </si>
  <si>
    <t>Příjmy celkem</t>
  </si>
  <si>
    <r>
      <t xml:space="preserve">Vlastní vklady </t>
    </r>
    <r>
      <rPr>
        <sz val="11"/>
        <rFont val="Calibri"/>
        <family val="2"/>
        <charset val="238"/>
        <scheme val="minor"/>
      </rPr>
      <t>(vložené finanční prostředky z vlastních zdrojů)</t>
    </r>
  </si>
  <si>
    <t>TABULKA 1.7 EKONOMICKÉ UKAZATELE</t>
  </si>
  <si>
    <t>KULTURNĚ VZDĚLÁVACÍ A ZÁJMOVÁ ČINNOST – PODLE ZŘIZOVATELE</t>
  </si>
  <si>
    <t>prosociální</t>
  </si>
  <si>
    <t>TABULKA 2.1 KULTURNÍ ZAŘÍZENÍ ZŘIZOVANÁ MĚSTY A OBCEMI</t>
  </si>
  <si>
    <t>TABULKA 2.2 ČINNOSTI V KULTURNÍCH ZAŘÍZENÍCH ZŘIZOVANÝCH MĚSTY A OBCEMI</t>
  </si>
  <si>
    <t>Počet zařízení podle jednotlivých typů cyklických kurzů</t>
  </si>
  <si>
    <t>Počet zařízení podle jednotlivých typů jednorázových kurzů</t>
  </si>
  <si>
    <t>TABULKA 2.4 ZÁJMOVÁ VZDĚLÁVACÍ ČINNOST POŘÁDANÁ MĚSTY A OBCEMI – POČET KURZŮ</t>
  </si>
  <si>
    <r>
      <t xml:space="preserve">Zájmová činnost </t>
    </r>
    <r>
      <rPr>
        <sz val="11"/>
        <rFont val="Calibri"/>
        <family val="2"/>
        <charset val="238"/>
        <scheme val="minor"/>
      </rPr>
      <t>(počet kulturních zařízení)</t>
    </r>
  </si>
  <si>
    <r>
      <rPr>
        <b/>
        <sz val="11"/>
        <rFont val="Calibri"/>
        <family val="2"/>
        <charset val="238"/>
        <scheme val="minor"/>
      </rPr>
      <t>Další kulturní služby veřejnosti</t>
    </r>
    <r>
      <rPr>
        <sz val="11"/>
        <rFont val="Calibri"/>
        <family val="2"/>
        <charset val="238"/>
        <scheme val="minor"/>
      </rPr>
      <t xml:space="preserve"> (počet kulturních zařízení)</t>
    </r>
  </si>
  <si>
    <t>TABULKA 2.3 ZÁJMOVÁ VZDĚLÁVACÍ ČINNOST POŘÁDANÁ MĚSTY A OBCEMI – POČET ZAŘÍZENÍ</t>
  </si>
  <si>
    <t>TABULKA 2.5 ZÁJMOVÁ UMĚLECKÁ ČINNOST POŘÁDANÁ MĚSTY A OBCEMI</t>
  </si>
  <si>
    <t>TABULKA 2.6 ZÁJMOVÁ MIMOUMĚLECKÁ ČINNOST POŘÁDANÁ MĚSTY A OBCEMI</t>
  </si>
  <si>
    <t>TABULKA 2.7 DALŠÍ KULTURNÍ SLUŽBY VEŘEJNOSTI POŘÁDANÉ MĚSTY A OBCEMI</t>
  </si>
  <si>
    <t xml:space="preserve">TABULKA 2.8 MĚSTSKÉ A OBECNÍ SUBJEKTY PROVOZUJÍCÍ KULTURNĚ VZDĚLÁVACÍ A ZÁJMOVOU ČINNOST – EKONOMICKÉ UKAZATELE </t>
  </si>
  <si>
    <t>TABULKA 2.9 KULTURNÍ ZAŘÍZENÍ V ČR ZŘIZOVANÁ SPOLKY, OBECNĚ PROSPĚŠNÝMI SPOLEČNOSTMI A CÍRKVEMI</t>
  </si>
  <si>
    <t>TABULKA 2.10 ČINNOSTI V KULTURNÍCH ZAŘÍZENÍCH ZŘIZOVANÝCH SPOLKY, OBECNĚ PROSPĚŠNÝMI SPOLEČNOSTMI A CÍRKVEMI</t>
  </si>
  <si>
    <t>TABULKA 2.11 ZÁJMOVÁ VZDĚLÁVACÍ ČINNOST POŘÁDANÁ SPOLKY, OBECNĚ PROSPĚŠNÝMI SPOLEČNOSTMI A CÍRKVEMI – POČET ZAŘÍZENÍ</t>
  </si>
  <si>
    <t>TABULKA 2.12 ZÁJMOVÁ VZDĚLÁVACÍ ČINNOST POŘÁDANÁ SPOLKY, OBECNĚ PROSPĚŠNÝMI SPOLEČNOSTMI A CÍRKVEMI – POČET KURZŮ</t>
  </si>
  <si>
    <t>TABULKA 2.13 ZÁJMOVÁ UMĚLECKÁ ČINNOST POŘÁDANÁ SPOLKY, OBECNĚ PROSPĚŠNÝMI SPOLEČNOSTMI A CÍRKVEMI</t>
  </si>
  <si>
    <t>TABULKA 2.14 ZÁJMOVÁ MIMOUMĚLECKÁ ČINNOST POŘÁDANÁ SPOLKY, OBECNĚ PROSPĚŠNÝMI SPOLEČNOSTMI A CÍRKVEMI</t>
  </si>
  <si>
    <t>TABULKA 2.15 DALŠÍ KULTURNÍ SLUŽBY VEŘEJNOSTI POŘÁDANÉ SPOLKY, OBECNĚ PROSPĚŠNÝMI SPOLEČNOSTMI A CÍRKVEMI</t>
  </si>
  <si>
    <t xml:space="preserve">TABULKA 2.16 SPOLKY, OBECNĚ PROSPĚŠNÉ SPOLEČNOSTI A CÍRKVE PROVOZUJÍCÍ KULTURNĚ VZDĚLÁVACÍ A ZÁJMOVOU ČINNOST – EKONOMICKÉ UKAZATELE </t>
  </si>
  <si>
    <t>TABULKA 2.17 KULTURNÍ ZAŘÍZENÍ V ČR ZŘIZOVANÁ PODNIKATELSKÝMI SUBJEKTY</t>
  </si>
  <si>
    <t>TABULKA 2.18 ČINNOSTI V KULTURNÍCH ZAŘÍZENÍCH ZŘIZOVANÝCH PODNIKATELSKÝMI SUBJEKTY</t>
  </si>
  <si>
    <t>TABULKA 2.19 ZÁJMOVÁ VZDĚLÁVACÍ ČINNOST POŘÁDANÁ PODNIKATELSKÝMI SUBJEKTY – POČET ZAŘÍZENÍ</t>
  </si>
  <si>
    <t>TABULKA 2.20 ZÁJMOVÁ VZDĚLÁVACÍ ČINNOST POŘÁDANÁ PODNIKATELSKÝMI SUBJEKTY – POČET KURZŮ</t>
  </si>
  <si>
    <t>TABULKA 2.21 ZÁJMOVÁ UMĚLECKÁ ČINNOST POŘÁDANÁ PODNIKATELSKÝMI SUBJEKTY</t>
  </si>
  <si>
    <t>TABULKA 2.22 ZÁJMOVÁ MIMOUMĚLECKÁ ČINNOST POŘÁDANÁ PODNIKATELSKÝMI SUBJEKTY</t>
  </si>
  <si>
    <t>TABULKA 2.23 DALŠÍ KULTURNÍ SLUŽBY VEŘEJNOSTI POŘÁDANÉ PODNIKATELSKÝMI SUBJEKTY</t>
  </si>
  <si>
    <t>Počet klubů a kroužků celkem</t>
  </si>
  <si>
    <t>Počet členů klubů a kroužků celkem</t>
  </si>
  <si>
    <t>Správa památkových objektů</t>
  </si>
  <si>
    <r>
      <rPr>
        <b/>
        <sz val="11"/>
        <rFont val="Calibri"/>
        <family val="2"/>
        <charset val="238"/>
        <scheme val="minor"/>
      </rPr>
      <t xml:space="preserve">Zájmová činnost </t>
    </r>
    <r>
      <rPr>
        <sz val="11"/>
        <rFont val="Calibri"/>
        <family val="2"/>
        <charset val="238"/>
        <scheme val="minor"/>
      </rPr>
      <t>(počet kulturních zařízení)</t>
    </r>
  </si>
  <si>
    <r>
      <rPr>
        <b/>
        <sz val="11"/>
        <rFont val="Calibri"/>
        <family val="2"/>
        <charset val="238"/>
        <scheme val="minor"/>
      </rPr>
      <t xml:space="preserve">Další kulturní služby veřejnosti </t>
    </r>
    <r>
      <rPr>
        <sz val="11"/>
        <rFont val="Calibri"/>
        <family val="2"/>
        <charset val="238"/>
        <scheme val="minor"/>
      </rPr>
      <t>(počet kultuních zařízení)</t>
    </r>
  </si>
  <si>
    <t>,</t>
  </si>
  <si>
    <t xml:space="preserve">    jazykové</t>
  </si>
  <si>
    <t xml:space="preserve">    práce s počítačem</t>
  </si>
  <si>
    <t>Kulturní zařízení zřizovaná podnikatelskými subjekty</t>
  </si>
  <si>
    <t xml:space="preserve"> </t>
  </si>
  <si>
    <t xml:space="preserve">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</si>
  <si>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</si>
  <si>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</si>
  <si>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</si>
  <si>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</si>
  <si>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</t>
  </si>
  <si>
    <t xml:space="preserve">                            </t>
  </si>
  <si>
    <t xml:space="preserve">                                </t>
  </si>
  <si>
    <t xml:space="preserve">Pronájmy jiným uživatelům                                               </t>
  </si>
  <si>
    <t>Divadelní soubory</t>
  </si>
  <si>
    <t>Počet členů</t>
  </si>
  <si>
    <t>1.</t>
  </si>
  <si>
    <t>Impuls Hradec Králové</t>
  </si>
  <si>
    <t>KZ města Postoloprty</t>
  </si>
  <si>
    <t>KC Horní Počernice</t>
  </si>
  <si>
    <t>Město Český Dub</t>
  </si>
  <si>
    <t>Středisko kulturních služeb města Svitavy</t>
  </si>
  <si>
    <t>Město Kašperské Hory (MěKIC)</t>
  </si>
  <si>
    <t>MěKS Havířov</t>
  </si>
  <si>
    <t>Město Libáň (DK)</t>
  </si>
  <si>
    <t>Město Loštice (MěKS)</t>
  </si>
  <si>
    <t>Město Šluknov</t>
  </si>
  <si>
    <t>DK Uherský Brod</t>
  </si>
  <si>
    <t>Město Štramberk (KD)</t>
  </si>
  <si>
    <t>KZ města Přibyslav</t>
  </si>
  <si>
    <t>MěKS Červený Kostelec</t>
  </si>
  <si>
    <t>DK města Orlové</t>
  </si>
  <si>
    <t>MěKS Klatovy</t>
  </si>
  <si>
    <t>DK Teplice</t>
  </si>
  <si>
    <t>MěKS Kojetín</t>
  </si>
  <si>
    <t>Jupiter Club, Velké Meziříčí</t>
  </si>
  <si>
    <t>MěDK Karviná</t>
  </si>
  <si>
    <t>Klub Mnichovo Hradiště</t>
  </si>
  <si>
    <t xml:space="preserve">MěDK Sokolov </t>
  </si>
  <si>
    <t>KC Česká Třebová</t>
  </si>
  <si>
    <t>MěSKaS, Sezimovo Ústí</t>
  </si>
  <si>
    <t>KC města Týniště n/Orlicí</t>
  </si>
  <si>
    <t>Městys Malšice</t>
  </si>
  <si>
    <t>KK Napajedla</t>
  </si>
  <si>
    <t>Obec Bernartice n/Odrou (KD)</t>
  </si>
  <si>
    <t>Kroužek divadelních ochotníků Hvozdná</t>
  </si>
  <si>
    <t>Obec Bílovice n/Svitavou (KD)</t>
  </si>
  <si>
    <t>Pořadí a název subjektu</t>
  </si>
  <si>
    <t xml:space="preserve">Město Břidličná </t>
  </si>
  <si>
    <t>2.</t>
  </si>
  <si>
    <t xml:space="preserve">Město Osek </t>
  </si>
  <si>
    <t>Město Bystřice p/Hostýnem (SD Sušil)</t>
  </si>
  <si>
    <t>KD Dolní Benešov</t>
  </si>
  <si>
    <t>Město Hrádek (DK města)</t>
  </si>
  <si>
    <t>Město Chrastava (SK)</t>
  </si>
  <si>
    <t>Město Chvaletice (DK)</t>
  </si>
  <si>
    <t>5.</t>
  </si>
  <si>
    <t xml:space="preserve">Město Velké Bílovice </t>
  </si>
  <si>
    <t>Město Kardašova Řečice (KD)</t>
  </si>
  <si>
    <t>KS města Bechyně</t>
  </si>
  <si>
    <t>Město Kasejovice (KSC)</t>
  </si>
  <si>
    <t>KS města Blanska</t>
  </si>
  <si>
    <t>Město Kašperské Hory (MěKIS)</t>
  </si>
  <si>
    <t>Mělnické kulturní centrum</t>
  </si>
  <si>
    <t>Město Štětí (KS města)</t>
  </si>
  <si>
    <t>MěKZ, Šternberk</t>
  </si>
  <si>
    <t>MěKS Tišnov</t>
  </si>
  <si>
    <t>MěKZ Uničov</t>
  </si>
  <si>
    <t>Městys Drásov</t>
  </si>
  <si>
    <t>MěDK Sokolov</t>
  </si>
  <si>
    <t>Nymburské kulturní centrum</t>
  </si>
  <si>
    <t>Obec Babice (KD)</t>
  </si>
  <si>
    <t>Obec Bludov (KD)</t>
  </si>
  <si>
    <t>Obec Březová</t>
  </si>
  <si>
    <t xml:space="preserve">Obec Řepiště </t>
  </si>
  <si>
    <t>KC Golf Semily</t>
  </si>
  <si>
    <t>Obec Sobotín</t>
  </si>
  <si>
    <t>SAK Studénka</t>
  </si>
  <si>
    <t>Smetanův dům Litomyšl</t>
  </si>
  <si>
    <t>Město Březová (KD a MC)</t>
  </si>
  <si>
    <t>3.1 POŘADÍ KULTURNÍCH ZAŽÍZENÍ SOUHLASÍCÍCH SE ZVEŘEJNĚNÍM DAT – PODLE POČTU DIVADELNICH SOUBORŮ, SKUPIN A KLUBŮ</t>
  </si>
  <si>
    <t>Ostatní subjekty nemají více než 1 soubor, skupinu či klub</t>
  </si>
  <si>
    <t>Ostatní subjekty nemají žádné  soubory a skupiny</t>
  </si>
  <si>
    <t>SVČ Lipník nad Bečvou</t>
  </si>
  <si>
    <t>Kulturní Jižní Město, Praha</t>
  </si>
  <si>
    <t>MěKZ Horšovský Týn</t>
  </si>
  <si>
    <t>6.</t>
  </si>
  <si>
    <t>7.</t>
  </si>
  <si>
    <t>MěKS Letovice</t>
  </si>
  <si>
    <t xml:space="preserve">Město Neveklov </t>
  </si>
  <si>
    <t>Město Bzenec (KD)</t>
  </si>
  <si>
    <t>Město Staré Město (SKC)</t>
  </si>
  <si>
    <t>Město Ždánice (KD)</t>
  </si>
  <si>
    <t>MěKZ v Litoměřicích</t>
  </si>
  <si>
    <t>IQ Roma servis</t>
  </si>
  <si>
    <t>Obec Prušánky</t>
  </si>
  <si>
    <t>3.3 POŘADÍ KULTURNÍCH ZAŘÍZENÍ SOUHLASÍCÍCH SE ZVEŘEJNĚNÍM DAT – PODLE POČTU TANEČNÍCH SOUBORŮ A SKUPIN</t>
  </si>
  <si>
    <t>Ostatní subjekty nemají více než 1 soubor či skupinu</t>
  </si>
  <si>
    <t>Obec Milotice</t>
  </si>
  <si>
    <t>Obec Hodonice (KD)</t>
  </si>
  <si>
    <t>MěKS, Strakonice</t>
  </si>
  <si>
    <t>Obec Majetín</t>
  </si>
  <si>
    <t>Ostatní subjekty nemají víc než 1 soubor</t>
  </si>
  <si>
    <t>K3 Bohumín</t>
  </si>
  <si>
    <t>KIS Hronov</t>
  </si>
  <si>
    <t>MěKS Jaroměř</t>
  </si>
  <si>
    <t>MěKS Nová Paka</t>
  </si>
  <si>
    <t>MěKS v Domažlicích</t>
  </si>
  <si>
    <t>MěK Litovel</t>
  </si>
  <si>
    <t>Obec Kobylí</t>
  </si>
  <si>
    <t>Ostatní subjekty nemají žádné soubory</t>
  </si>
  <si>
    <t>MěKS Horní Slavkov</t>
  </si>
  <si>
    <t>Město Dubí (MěKZ)</t>
  </si>
  <si>
    <t>Městys Cítoliby</t>
  </si>
  <si>
    <t>Město Ralsko (Místní centrum...)</t>
  </si>
  <si>
    <t>SKC Rubín, Brno</t>
  </si>
  <si>
    <t>SVČ Lipník n/Bečvou</t>
  </si>
  <si>
    <t>MěKS Dobřany</t>
  </si>
  <si>
    <t>Celkem</t>
  </si>
  <si>
    <t>Hl. město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</si>
  <si>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</si>
  <si>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</si>
  <si>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</si>
  <si>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</si>
  <si>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</si>
  <si>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</si>
  <si>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</si>
  <si>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</si>
  <si>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</si>
  <si>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</si>
  <si>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</si>
  <si>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</si>
  <si>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</si>
  <si>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 xml:space="preserve">ČR celkem </t>
  </si>
  <si>
    <t>Kraj</t>
  </si>
  <si>
    <t>dospělí</t>
  </si>
  <si>
    <t>senioři nad 65 let</t>
  </si>
  <si>
    <t>mládež (15-26 let)</t>
  </si>
  <si>
    <t>děti</t>
  </si>
  <si>
    <t>4.4 VĚKOVÉ SLOŽENÍ SOUBORŮ SBOROVÉHO ZPÉVU</t>
  </si>
  <si>
    <t xml:space="preserve"> -</t>
  </si>
  <si>
    <t>KULTURNĚ VZDĚLÁVACÍ A ZÁJMOVÁ ČINNOST – POŘADÍ KULTURNÍCH ZAŘÍZENÍ</t>
  </si>
  <si>
    <t>KULTURNĚ VZDĚLÁVACÍ A ZÁJMOVÁ ČINNOST – VĚKOVÉ SLOŽENÍ V KRAJÍCH</t>
  </si>
  <si>
    <t>4.8 VĚKOVÉ SLOŽENÍ PŘIRODOVĚDNÝCH KLUBŮ A KROUŽKŮ</t>
  </si>
  <si>
    <t>¨-</t>
  </si>
  <si>
    <t>Počet subjektů celkem</t>
  </si>
  <si>
    <t>4.9 VĚKOVÉ SLOŽENÍ SBĚRATELSKÝCH KLUBŮ A KROUŽKŮ</t>
  </si>
  <si>
    <t>4.10 VĚKOVÉ SLOŽENÍ KLUBŮ A KROUŽKŮ LOGICKÝCH HER</t>
  </si>
  <si>
    <t>4.11 VĚKOVÉ SLOŽENÍ KLUBŮ A KROUŽKŮ TECHNICKÝCH AKTIVIT</t>
  </si>
  <si>
    <t>4.12 VĚKOVÉ SLOŽENÍ SPORTOVNÍCH A TURISTICKÝCH ODDÍLŮ A KLUBŮ</t>
  </si>
  <si>
    <t>4.13 VĚKOVÉ SLOŽENÍ VLASTIVĚDNÝCH AJ. KLUBŮ A KROUŽKŮ</t>
  </si>
  <si>
    <t>Soubory, kluby a kroužky</t>
  </si>
  <si>
    <t>Mládež</t>
  </si>
  <si>
    <t>Děti</t>
  </si>
  <si>
    <t>KULTURNĚ VZDĚLÁVACÍ A ZÁJMOVÁ ČINNOST – DĚTI A MLÁDEŽ</t>
  </si>
  <si>
    <t>5.1 ZÁJMOVÁ UMĚLECKÁ A MIMOUMĚLECKÁ ČINNOST DĚTÍ A MLÁDEŽE</t>
  </si>
  <si>
    <t>Počet souborů a  skupin</t>
  </si>
  <si>
    <t>Počet jejich členů</t>
  </si>
  <si>
    <t>Divadelní</t>
  </si>
  <si>
    <t>Taneční</t>
  </si>
  <si>
    <t>Hudební</t>
  </si>
  <si>
    <t>Folklorní</t>
  </si>
  <si>
    <t>Sborový zpěv</t>
  </si>
  <si>
    <t>Výtvarné</t>
  </si>
  <si>
    <t>Fotografické, audiovizuální</t>
  </si>
  <si>
    <t xml:space="preserve">Literární </t>
  </si>
  <si>
    <t>Přírodovědné</t>
  </si>
  <si>
    <t>Sběratelské aktivity</t>
  </si>
  <si>
    <t>Logické hry</t>
  </si>
  <si>
    <t>Technické aktivity</t>
  </si>
  <si>
    <t>Sport, turistika</t>
  </si>
  <si>
    <t>Jiné (vlastivědné aj.)</t>
  </si>
  <si>
    <t>3.2 POŘADÍ KULTURNÍCH ZAŽÍZENÍ SOUHLASÍCÍCH SE ZVEŘEJNĚNÍM DAT – PODLE POČTU HUDEBNÍCH SOUBORŮ A SKUPIN</t>
  </si>
  <si>
    <t>Hudební soubory</t>
  </si>
  <si>
    <t>Město Sezemice</t>
  </si>
  <si>
    <t>Město Skuteč (KK)</t>
  </si>
  <si>
    <t>Město Lanžhot</t>
  </si>
  <si>
    <t>MěKS Moravský Krumlov</t>
  </si>
  <si>
    <t>Městys Suchdol n/Odrou (KK)</t>
  </si>
  <si>
    <t>Obec Břidličná</t>
  </si>
  <si>
    <t>Hankův dům,měkz,Dvůr Králové n/Labem</t>
  </si>
  <si>
    <t>Obec Břasy (KIC K21)</t>
  </si>
  <si>
    <t>KZ města Valašského Meziříčí</t>
  </si>
  <si>
    <t>Obec Březno</t>
  </si>
  <si>
    <t>Obec Merklín (KK)</t>
  </si>
  <si>
    <t>Obec Mikulčice (KD)</t>
  </si>
  <si>
    <t>Obec Nelahozeves (KD)</t>
  </si>
  <si>
    <t>Město Horní Planá (KIC)</t>
  </si>
  <si>
    <t>Obec Řepiště</t>
  </si>
  <si>
    <t>Město Klimkovice (KIS)</t>
  </si>
  <si>
    <t>Město Neveklov</t>
  </si>
  <si>
    <t>Hankův dům, měkz, Dvůr Králové n/ Labem</t>
  </si>
  <si>
    <t>Taneční soubory a skupiny</t>
  </si>
  <si>
    <t>3.5 POŘADÍ KULTURNÍCH ZAŘÍZENÍ SOUHLASÍCÍCH SE ZVEŘEJNĚNÍM DAT – PODLE POČTU FOLKLORNÍCH SOUBORŮ</t>
  </si>
  <si>
    <t>3.6 POŘADÍ KULTURNÍCH ZAŘÍZENÍ SOUHLASÍCÍCH SE ZVEŘEJNĚNÍM DAT – PODLE POČTU SKUPIN A KROUŽKŮ FOTOGRAFIE A AUDIOVIZE</t>
  </si>
  <si>
    <t>Výtvarné skupiny</t>
  </si>
  <si>
    <t>Kulturní zařízení zřizovaná městy a obcemi</t>
  </si>
  <si>
    <r>
      <t xml:space="preserve">Mezinárodní spolupráce </t>
    </r>
    <r>
      <rPr>
        <sz val="11"/>
        <rFont val="Calibri"/>
        <family val="2"/>
        <charset val="238"/>
        <scheme val="minor"/>
      </rPr>
      <t>(počet akcí)</t>
    </r>
  </si>
  <si>
    <r>
      <t xml:space="preserve">Spolupráce s etniky v ČR </t>
    </r>
    <r>
      <rPr>
        <sz val="11"/>
        <rFont val="Calibri"/>
        <family val="2"/>
        <charset val="238"/>
        <scheme val="minor"/>
      </rPr>
      <t>(počet akcí)</t>
    </r>
  </si>
  <si>
    <r>
      <t xml:space="preserve">Přeshraniční spolupráce </t>
    </r>
    <r>
      <rPr>
        <sz val="11"/>
        <rFont val="Calibri"/>
        <family val="2"/>
        <charset val="238"/>
        <scheme val="minor"/>
      </rPr>
      <t>(počet akcí)</t>
    </r>
  </si>
  <si>
    <t>TABULKA 2.24 PODNIKATELSKÉ SUBJEKTY PROVOZUJÍCÍ KULTURNĚ VZDĚLÁVACÍ A ZÁJMOVOU ČINNOST – EKONOMICKÉ UKAZATELE</t>
  </si>
  <si>
    <t>4.52VĚKOVÉ SLOŽENÍ HUDEBNÍCH SOUBORŮ</t>
  </si>
  <si>
    <t>4.3 VĚKOVÉ SLOŽENÍ TANEČNÍCH SOUBORŮ, SKUPIN A KLUBŮ</t>
  </si>
  <si>
    <t>3.4 POŘADÍ KULTURNÍCH ZAŘÍZENÍ SOUHLASÍCÍCH SE ZVEŘEJNĚNÍM DAT – PODLE POČTU SOUBORŮ SBOROVÉHO ZPĚVU</t>
  </si>
  <si>
    <t>4.5 VĚKOVÉ SLOŽENÍ FOLKLORNÍCH SOUBORŮ</t>
  </si>
  <si>
    <t>4.6 VĚKOVÉ SLOŽENÍ FILMOVÝCH KLUBŮ, SKUPIN FOTOGRAFIE A AUDIOVIZE</t>
  </si>
  <si>
    <t>4.7 VĚKOVÉ SLOŽENÍ VÝTVARNÝCH SKUPIN</t>
  </si>
  <si>
    <t>věkově smíšené</t>
  </si>
  <si>
    <t>DK - Dům kultury</t>
  </si>
  <si>
    <t>IC - Informační centrum</t>
  </si>
  <si>
    <t>KASS - Kulturní a společenské středisko</t>
  </si>
  <si>
    <t>KASZ - Kulturní a sportovní zařízení</t>
  </si>
  <si>
    <t>KC - Kulturní centrum</t>
  </si>
  <si>
    <t>KD - Kulturní dům</t>
  </si>
  <si>
    <t>KIS - Kulturní a informační středisko</t>
  </si>
  <si>
    <t>KK - Kulturní klub, Klub kultury</t>
  </si>
  <si>
    <t>KS - Kulturní středisko, Kulturní služby</t>
  </si>
  <si>
    <t>KSC - Kulturně-společenské centrum</t>
  </si>
  <si>
    <t>KVC - Kulturní a vzdělávací centrum</t>
  </si>
  <si>
    <t>KZ - Kulturní zařízení</t>
  </si>
  <si>
    <t>MC - Multifunkční centrum</t>
  </si>
  <si>
    <t>MěDK - Městský dům kultury</t>
  </si>
  <si>
    <t>MěK - Městský klub</t>
  </si>
  <si>
    <t xml:space="preserve">MěKD - Městský kulturní dům </t>
  </si>
  <si>
    <t>MěKIC - Městské kulturní a informační centrum</t>
  </si>
  <si>
    <t>MěKIS - Městské kulturní a informační středisko</t>
  </si>
  <si>
    <t>MěKK - Městský kulturní klub</t>
  </si>
  <si>
    <t>MěKS - Městské kulturní středisko</t>
  </si>
  <si>
    <t>MěKZ - Městské kulturní zařízení</t>
  </si>
  <si>
    <t>MěSKS - Městské středisko kultury a sportu</t>
  </si>
  <si>
    <t>MKS - Místní kulturní středisko</t>
  </si>
  <si>
    <t>MS PZKO - Místní skupina  PZKO (=Polský kulturně-osvětový svaz)</t>
  </si>
  <si>
    <t>OB - Osvětová Beseda</t>
  </si>
  <si>
    <t>SC - Společenské centrum</t>
  </si>
  <si>
    <t>SD - Společenský dům</t>
  </si>
  <si>
    <t>SK - Společenský klub</t>
  </si>
  <si>
    <t>SKC - Sportovní a kulturní centrum, Společensko-kulturní centrum</t>
  </si>
  <si>
    <t>SVČ - Středisko volného času</t>
  </si>
  <si>
    <t>TIC - Turistické a informační centrum</t>
  </si>
  <si>
    <t>Impuls Hradec Králové, centrum podpory uměleckých aktivit</t>
  </si>
  <si>
    <t>Kulturní Jižní Město, o.p.s. (KC Chodovská tvrz + KC Zahrada), Praha</t>
  </si>
  <si>
    <t>Město Bystré (Multifunkční dům-kulturní a společenské centrum)</t>
  </si>
  <si>
    <t>Město Odolena Voda - Kulturní komise při Radě města Odolena  Voda</t>
  </si>
  <si>
    <t>Město Ralsko (Místní centrum pro setkávání a pořádání kulturních, vzdělávacích a sociálních programů)</t>
  </si>
  <si>
    <t>SEZNAM ZKRATEK ZPRAVODAJSKÝCH JEDNOTEK</t>
  </si>
  <si>
    <t>ZKRATKY</t>
  </si>
  <si>
    <t>ZPRAVODAJSKÉ JEDNOTKY</t>
  </si>
  <si>
    <r>
      <t xml:space="preserve">Příjmy </t>
    </r>
    <r>
      <rPr>
        <sz val="11"/>
        <rFont val="Calibri"/>
        <family val="2"/>
        <charset val="238"/>
        <scheme val="minor"/>
      </rPr>
      <t>(v tis. Kč)</t>
    </r>
  </si>
  <si>
    <r>
      <t xml:space="preserve">Výdaje </t>
    </r>
    <r>
      <rPr>
        <sz val="11"/>
        <rFont val="Calibri"/>
        <family val="2"/>
        <charset val="238"/>
        <scheme val="minor"/>
      </rPr>
      <t>(v tis. Kč)</t>
    </r>
  </si>
  <si>
    <r>
      <t xml:space="preserve">Vlastní vklady </t>
    </r>
    <r>
      <rPr>
        <sz val="11"/>
        <rFont val="Calibri"/>
        <family val="2"/>
        <charset val="238"/>
        <scheme val="minor"/>
      </rPr>
      <t>(v tis. Kč)</t>
    </r>
  </si>
  <si>
    <t>.</t>
  </si>
  <si>
    <t>TABULKA 1.6 DALŠÍ KULTURNÍ SLUŽBY VEŘEJNOSTI</t>
  </si>
  <si>
    <t>Obec Staré Město (SKC)</t>
  </si>
  <si>
    <t>Folklorní soubory</t>
  </si>
  <si>
    <t>Město Bakov n/Jizerou (Městská knihovna)</t>
  </si>
  <si>
    <t>Obec Bolatice (KD)</t>
  </si>
  <si>
    <t>Fotografie, audiovize</t>
  </si>
  <si>
    <t>2.-15.</t>
  </si>
  <si>
    <t>z.s. Cesta z města-IC (Toužim)</t>
  </si>
  <si>
    <t>3.7 POŘADÍ KULTURNÍCH ZAŽÍZENÍ SOUHLASÍCÍCH SE ZVEŘEJNĚNÍM DAT – PODLE POČTU VÝTVARNÝCH SKUPIN</t>
  </si>
  <si>
    <t>Nymburské  kulturní centrum</t>
  </si>
  <si>
    <t>4.1 VĚKOVÉ SLOŽENÍ DIVADELNÍCH SOUBORŮ A SKUPIN</t>
  </si>
  <si>
    <t>Město Staré Město</t>
  </si>
  <si>
    <r>
      <t xml:space="preserve">2021/2017
</t>
    </r>
    <r>
      <rPr>
        <sz val="10"/>
        <rFont val="Arial CE"/>
        <charset val="238"/>
      </rPr>
      <t xml:space="preserve">(v %) </t>
    </r>
  </si>
  <si>
    <r>
      <t xml:space="preserve">2020/2017
</t>
    </r>
    <r>
      <rPr>
        <sz val="10"/>
        <rFont val="Arial CE"/>
        <charset val="238"/>
      </rPr>
      <t>(v %)</t>
    </r>
  </si>
  <si>
    <r>
      <t xml:space="preserve">2019/2017
</t>
    </r>
    <r>
      <rPr>
        <sz val="10"/>
        <rFont val="Arial CE"/>
        <charset val="238"/>
      </rPr>
      <t>(v %)</t>
    </r>
  </si>
  <si>
    <r>
      <t xml:space="preserve"> 2018/2017
</t>
    </r>
    <r>
      <rPr>
        <sz val="10"/>
        <rFont val="Arial CE"/>
        <charset val="238"/>
      </rPr>
      <t>(v %)</t>
    </r>
  </si>
  <si>
    <t>12. - 14.</t>
  </si>
  <si>
    <t>2. - 3.</t>
  </si>
  <si>
    <t>15. - 24.</t>
  </si>
  <si>
    <t>KZ Ostrava - Jih</t>
  </si>
  <si>
    <t>4. - 5.</t>
  </si>
  <si>
    <t>8. - 11.</t>
  </si>
  <si>
    <t>13. - 32.</t>
  </si>
  <si>
    <t>6. - 12.</t>
  </si>
  <si>
    <t>3. - 4.</t>
  </si>
  <si>
    <t>6. - 14.</t>
  </si>
  <si>
    <t>Městys Protivanov (ICT - knihovna Protivanov)</t>
  </si>
  <si>
    <t>Sušické kulturní centrum - Sirkus</t>
  </si>
  <si>
    <t>12. - 38.</t>
  </si>
  <si>
    <t>4. - 11.</t>
  </si>
  <si>
    <t>PUS - PTA Ars Musica, Český Těšín</t>
  </si>
  <si>
    <t>Sušické kulturní centrum - SIRKUS</t>
  </si>
  <si>
    <t>Svaz Němců Severní Morava - Orlickéhory</t>
  </si>
  <si>
    <t>11. - 19.</t>
  </si>
  <si>
    <t>2. - 4.</t>
  </si>
  <si>
    <t>MS  PZKO Havířov - Bludovice</t>
  </si>
  <si>
    <t>5. - 6.</t>
  </si>
  <si>
    <t>7. - 10.</t>
  </si>
  <si>
    <t>8. - 23.</t>
  </si>
  <si>
    <t>2. - 7.</t>
  </si>
  <si>
    <t>z.s. Cesta z města - IC,Toužim</t>
  </si>
  <si>
    <t>15. - 40.</t>
  </si>
  <si>
    <t>Jupiter Club (Kulturní klub Velké Meziříčí)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</si>
</sst>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name val="Arial CE"/>
      <charset val="238"/>
    </font>
    <font>
      <b/>
      <sz val="10"/>
      <name val="Arial CE"/>
      <charset val="238"/>
    </font>
    <font>
      <sz val="8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7" fillId="0" borderId="0"/>
    <xf numFmtId="0" fontId="8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232">
    <xf numFmtId="0" fontId="0" fillId="0" borderId="0" xfId="0"/>
    <xf numFmtId="0" fontId="6" fillId="2" borderId="0" xfId="0" applyFont="1" applyFill="1"/>
    <xf numFmtId="0" fontId="0" fillId="0" borderId="0" xfId="0"/>
    <xf numFmtId="0" fontId="12" fillId="0" borderId="2" xfId="0" applyFont="1" applyBorder="1" applyAlignment="1">
      <alignment horizontal="center"/>
    </xf>
    <xf numFmtId="3" fontId="11" fillId="0" borderId="10" xfId="0" applyNumberFormat="1" applyFont="1" applyBorder="1" applyAlignment="1">
      <alignment vertical="top"/>
    </xf>
    <xf numFmtId="3" fontId="11" fillId="0" borderId="4" xfId="0" applyNumberFormat="1" applyFont="1" applyBorder="1" applyAlignment="1">
      <alignment vertical="top"/>
    </xf>
    <xf numFmtId="3" fontId="11" fillId="0" borderId="9" xfId="0" applyNumberFormat="1" applyFont="1" applyBorder="1" applyAlignment="1">
      <alignment vertical="top"/>
    </xf>
    <xf numFmtId="0" fontId="10" fillId="0" borderId="8" xfId="0" applyFont="1" applyBorder="1" applyAlignment="1">
      <alignment horizontal="right"/>
    </xf>
    <xf numFmtId="3" fontId="11" fillId="0" borderId="9" xfId="0" applyNumberFormat="1" applyFont="1" applyBorder="1" applyAlignment="1">
      <alignment horizontal="right" vertical="top"/>
    </xf>
    <xf numFmtId="3" fontId="10" fillId="0" borderId="10" xfId="0" applyNumberFormat="1" applyFont="1" applyBorder="1" applyAlignment="1">
      <alignment horizontal="left"/>
    </xf>
    <xf numFmtId="3" fontId="12" fillId="0" borderId="4" xfId="0" applyNumberFormat="1" applyFont="1" applyBorder="1" applyAlignment="1">
      <alignment horizontal="left"/>
    </xf>
    <xf numFmtId="3" fontId="12" fillId="0" borderId="9" xfId="0" applyNumberFormat="1" applyFont="1" applyBorder="1" applyAlignment="1">
      <alignment horizontal="left"/>
    </xf>
    <xf numFmtId="0" fontId="6" fillId="0" borderId="0" xfId="0" applyFont="1" applyFill="1" applyBorder="1"/>
    <xf numFmtId="165" fontId="6" fillId="0" borderId="0" xfId="0" applyNumberFormat="1" applyFont="1" applyFill="1" applyBorder="1" applyAlignment="1">
      <alignment horizontal="right" vertical="center" indent="1"/>
    </xf>
    <xf numFmtId="164" fontId="6" fillId="0" borderId="0" xfId="0" applyNumberFormat="1" applyFont="1" applyFill="1" applyBorder="1" applyAlignment="1">
      <alignment horizontal="right" vertical="center" indent="1"/>
    </xf>
    <xf numFmtId="0" fontId="5" fillId="0" borderId="0" xfId="0" applyFont="1" applyFill="1" applyBorder="1"/>
    <xf numFmtId="0" fontId="12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indent="1"/>
    </xf>
    <xf numFmtId="0" fontId="12" fillId="0" borderId="5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top"/>
    </xf>
    <xf numFmtId="0" fontId="13" fillId="3" borderId="2" xfId="0" applyFont="1" applyFill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2" fillId="0" borderId="2" xfId="0" applyFont="1" applyFill="1" applyBorder="1" applyAlignment="1">
      <alignment horizontal="left" vertical="top"/>
    </xf>
    <xf numFmtId="0" fontId="13" fillId="3" borderId="7" xfId="0" applyFont="1" applyFill="1" applyBorder="1" applyAlignment="1">
      <alignment horizontal="center" vertical="top" wrapText="1"/>
    </xf>
    <xf numFmtId="0" fontId="11" fillId="0" borderId="4" xfId="0" applyFont="1" applyFill="1" applyBorder="1"/>
    <xf numFmtId="0" fontId="11" fillId="0" borderId="9" xfId="0" applyFont="1" applyFill="1" applyBorder="1"/>
    <xf numFmtId="0" fontId="12" fillId="0" borderId="2" xfId="0" applyFont="1" applyFill="1" applyBorder="1" applyAlignment="1">
      <alignment vertical="top"/>
    </xf>
    <xf numFmtId="3" fontId="11" fillId="0" borderId="4" xfId="0" applyNumberFormat="1" applyFont="1" applyFill="1" applyBorder="1"/>
    <xf numFmtId="3" fontId="11" fillId="0" borderId="9" xfId="0" applyNumberFormat="1" applyFont="1" applyFill="1" applyBorder="1"/>
    <xf numFmtId="3" fontId="11" fillId="0" borderId="4" xfId="0" applyNumberFormat="1" applyFont="1" applyFill="1" applyBorder="1" applyAlignment="1">
      <alignment horizontal="right"/>
    </xf>
    <xf numFmtId="3" fontId="11" fillId="0" borderId="9" xfId="0" applyNumberFormat="1" applyFont="1" applyFill="1" applyBorder="1" applyAlignment="1">
      <alignment horizontal="right"/>
    </xf>
    <xf numFmtId="165" fontId="11" fillId="0" borderId="4" xfId="0" applyNumberFormat="1" applyFont="1" applyFill="1" applyBorder="1" applyAlignment="1">
      <alignment horizontal="right"/>
    </xf>
    <xf numFmtId="165" fontId="11" fillId="0" borderId="9" xfId="0" applyNumberFormat="1" applyFont="1" applyFill="1" applyBorder="1" applyAlignment="1">
      <alignment horizontal="right"/>
    </xf>
    <xf numFmtId="0" fontId="12" fillId="0" borderId="4" xfId="0" applyFont="1" applyFill="1" applyBorder="1"/>
    <xf numFmtId="0" fontId="11" fillId="0" borderId="4" xfId="0" applyFont="1" applyFill="1" applyBorder="1" applyAlignment="1">
      <alignment horizontal="left" indent="1"/>
    </xf>
    <xf numFmtId="0" fontId="11" fillId="0" borderId="9" xfId="0" applyFont="1" applyFill="1" applyBorder="1" applyAlignment="1">
      <alignment horizontal="left" indent="1"/>
    </xf>
    <xf numFmtId="3" fontId="0" fillId="0" borderId="0" xfId="0" applyNumberFormat="1"/>
    <xf numFmtId="0" fontId="11" fillId="0" borderId="4" xfId="0" applyFont="1" applyBorder="1"/>
    <xf numFmtId="0" fontId="11" fillId="0" borderId="9" xfId="0" applyFont="1" applyBorder="1"/>
    <xf numFmtId="3" fontId="11" fillId="0" borderId="4" xfId="0" applyNumberFormat="1" applyFont="1" applyBorder="1"/>
    <xf numFmtId="3" fontId="11" fillId="0" borderId="9" xfId="0" applyNumberFormat="1" applyFont="1" applyBorder="1"/>
    <xf numFmtId="0" fontId="12" fillId="0" borderId="5" xfId="0" applyFont="1" applyBorder="1"/>
    <xf numFmtId="0" fontId="11" fillId="0" borderId="5" xfId="0" applyFont="1" applyBorder="1" applyAlignment="1">
      <alignment horizontal="left" indent="1"/>
    </xf>
    <xf numFmtId="0" fontId="11" fillId="0" borderId="11" xfId="0" applyFont="1" applyBorder="1" applyAlignment="1">
      <alignment horizontal="left" indent="1"/>
    </xf>
    <xf numFmtId="0" fontId="12" fillId="2" borderId="0" xfId="0" applyFont="1" applyFill="1"/>
    <xf numFmtId="0" fontId="12" fillId="0" borderId="8" xfId="0" applyFont="1" applyBorder="1"/>
    <xf numFmtId="0" fontId="11" fillId="0" borderId="2" xfId="0" applyFont="1" applyFill="1" applyBorder="1"/>
    <xf numFmtId="164" fontId="11" fillId="0" borderId="4" xfId="0" applyNumberFormat="1" applyFont="1" applyFill="1" applyBorder="1"/>
    <xf numFmtId="164" fontId="11" fillId="0" borderId="9" xfId="0" applyNumberFormat="1" applyFont="1" applyFill="1" applyBorder="1"/>
    <xf numFmtId="0" fontId="12" fillId="0" borderId="9" xfId="0" applyFont="1" applyFill="1" applyBorder="1"/>
    <xf numFmtId="0" fontId="12" fillId="0" borderId="4" xfId="0" applyFont="1" applyFill="1" applyBorder="1" applyAlignment="1">
      <alignment horizontal="left" indent="1"/>
    </xf>
    <xf numFmtId="0" fontId="11" fillId="0" borderId="4" xfId="0" applyFont="1" applyFill="1" applyBorder="1" applyAlignment="1">
      <alignment horizontal="left" indent="2"/>
    </xf>
    <xf numFmtId="0" fontId="11" fillId="0" borderId="4" xfId="0" applyFont="1" applyFill="1" applyBorder="1" applyAlignment="1">
      <alignment horizontal="left" indent="3"/>
    </xf>
    <xf numFmtId="0" fontId="11" fillId="0" borderId="4" xfId="0" applyFont="1" applyFill="1" applyBorder="1" applyAlignment="1">
      <alignment horizontal="right" vertical="center"/>
    </xf>
    <xf numFmtId="165" fontId="11" fillId="0" borderId="4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right" vertical="center"/>
    </xf>
    <xf numFmtId="3" fontId="11" fillId="0" borderId="4" xfId="0" applyNumberFormat="1" applyFont="1" applyFill="1" applyBorder="1" applyAlignment="1">
      <alignment horizontal="right" vertical="center"/>
    </xf>
    <xf numFmtId="164" fontId="11" fillId="0" borderId="4" xfId="0" applyNumberFormat="1" applyFont="1" applyFill="1" applyBorder="1" applyAlignment="1">
      <alignment horizontal="right" vertical="center"/>
    </xf>
    <xf numFmtId="3" fontId="11" fillId="0" borderId="9" xfId="0" applyNumberFormat="1" applyFont="1" applyFill="1" applyBorder="1" applyAlignment="1">
      <alignment horizontal="right" vertical="center"/>
    </xf>
    <xf numFmtId="165" fontId="11" fillId="0" borderId="9" xfId="0" applyNumberFormat="1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horizontal="right" vertical="center"/>
    </xf>
    <xf numFmtId="0" fontId="13" fillId="0" borderId="2" xfId="0" applyFont="1" applyBorder="1" applyAlignment="1">
      <alignment horizontal="right" vertical="top"/>
    </xf>
    <xf numFmtId="0" fontId="11" fillId="0" borderId="9" xfId="0" applyFont="1" applyFill="1" applyBorder="1" applyAlignment="1">
      <alignment horizontal="right"/>
    </xf>
    <xf numFmtId="0" fontId="12" fillId="0" borderId="5" xfId="0" applyFont="1" applyFill="1" applyBorder="1"/>
    <xf numFmtId="3" fontId="11" fillId="0" borderId="10" xfId="0" applyNumberFormat="1" applyFont="1" applyFill="1" applyBorder="1" applyAlignment="1">
      <alignment horizontal="right"/>
    </xf>
    <xf numFmtId="3" fontId="11" fillId="0" borderId="3" xfId="0" applyNumberFormat="1" applyFont="1" applyFill="1" applyBorder="1" applyAlignment="1">
      <alignment horizontal="right"/>
    </xf>
    <xf numFmtId="165" fontId="11" fillId="0" borderId="10" xfId="0" applyNumberFormat="1" applyFont="1" applyFill="1" applyBorder="1" applyAlignment="1">
      <alignment horizontal="right"/>
    </xf>
    <xf numFmtId="3" fontId="12" fillId="0" borderId="5" xfId="0" applyNumberFormat="1" applyFont="1" applyBorder="1"/>
    <xf numFmtId="0" fontId="12" fillId="0" borderId="5" xfId="0" applyFont="1" applyBorder="1" applyAlignment="1">
      <alignment horizontal="left"/>
    </xf>
    <xf numFmtId="0" fontId="11" fillId="0" borderId="12" xfId="0" applyFont="1" applyFill="1" applyBorder="1"/>
    <xf numFmtId="0" fontId="11" fillId="0" borderId="5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left" indent="1"/>
    </xf>
    <xf numFmtId="0" fontId="12" fillId="0" borderId="8" xfId="0" applyFont="1" applyFill="1" applyBorder="1" applyAlignment="1">
      <alignment horizontal="left" vertical="top"/>
    </xf>
    <xf numFmtId="3" fontId="11" fillId="0" borderId="13" xfId="0" applyNumberFormat="1" applyFont="1" applyFill="1" applyBorder="1" applyAlignment="1">
      <alignment horizontal="right"/>
    </xf>
    <xf numFmtId="0" fontId="12" fillId="0" borderId="12" xfId="0" applyFont="1" applyFill="1" applyBorder="1"/>
    <xf numFmtId="3" fontId="11" fillId="0" borderId="5" xfId="0" applyNumberFormat="1" applyFont="1" applyBorder="1" applyAlignment="1">
      <alignment horizontal="left" indent="1"/>
    </xf>
    <xf numFmtId="0" fontId="12" fillId="0" borderId="8" xfId="0" applyFont="1" applyBorder="1" applyAlignment="1">
      <alignment horizontal="left" vertical="top"/>
    </xf>
    <xf numFmtId="165" fontId="11" fillId="0" borderId="4" xfId="0" applyNumberFormat="1" applyFont="1" applyBorder="1"/>
    <xf numFmtId="164" fontId="11" fillId="0" borderId="4" xfId="0" applyNumberFormat="1" applyFont="1" applyBorder="1"/>
    <xf numFmtId="165" fontId="11" fillId="0" borderId="4" xfId="0" applyNumberFormat="1" applyFont="1" applyFill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6" fillId="0" borderId="0" xfId="0" applyNumberFormat="1" applyFont="1" applyFill="1" applyBorder="1"/>
    <xf numFmtId="3" fontId="14" fillId="0" borderId="0" xfId="0" applyNumberFormat="1" applyFont="1" applyFill="1" applyBorder="1"/>
    <xf numFmtId="0" fontId="6" fillId="0" borderId="0" xfId="0" applyFont="1" applyFill="1" applyBorder="1" applyAlignment="1">
      <alignment horizontal="right"/>
    </xf>
    <xf numFmtId="3" fontId="14" fillId="0" borderId="10" xfId="0" applyNumberFormat="1" applyFont="1" applyFill="1" applyBorder="1" applyAlignment="1">
      <alignment horizontal="right"/>
    </xf>
    <xf numFmtId="3" fontId="14" fillId="0" borderId="4" xfId="0" applyNumberFormat="1" applyFont="1" applyFill="1" applyBorder="1" applyAlignment="1">
      <alignment horizontal="right"/>
    </xf>
    <xf numFmtId="3" fontId="14" fillId="0" borderId="9" xfId="0" applyNumberFormat="1" applyFont="1" applyFill="1" applyBorder="1" applyAlignment="1">
      <alignment horizontal="right"/>
    </xf>
    <xf numFmtId="165" fontId="14" fillId="0" borderId="10" xfId="0" applyNumberFormat="1" applyFont="1" applyFill="1" applyBorder="1" applyAlignment="1">
      <alignment horizontal="right"/>
    </xf>
    <xf numFmtId="165" fontId="14" fillId="0" borderId="4" xfId="0" applyNumberFormat="1" applyFont="1" applyFill="1" applyBorder="1" applyAlignment="1">
      <alignment horizontal="right"/>
    </xf>
    <xf numFmtId="165" fontId="14" fillId="0" borderId="9" xfId="0" applyNumberFormat="1" applyFont="1" applyFill="1" applyBorder="1" applyAlignment="1">
      <alignment horizontal="right"/>
    </xf>
    <xf numFmtId="165" fontId="6" fillId="0" borderId="0" xfId="0" applyNumberFormat="1" applyFont="1" applyFill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7" fillId="0" borderId="10" xfId="0" applyFont="1" applyFill="1" applyBorder="1" applyAlignment="1">
      <alignment horizontal="right"/>
    </xf>
    <xf numFmtId="3" fontId="7" fillId="0" borderId="10" xfId="0" applyNumberFormat="1" applyFont="1" applyFill="1" applyBorder="1" applyAlignment="1">
      <alignment horizontal="right"/>
    </xf>
    <xf numFmtId="0" fontId="7" fillId="0" borderId="4" xfId="0" applyFont="1" applyBorder="1" applyAlignment="1">
      <alignment horizontal="right"/>
    </xf>
    <xf numFmtId="165" fontId="7" fillId="0" borderId="4" xfId="0" applyNumberFormat="1" applyFont="1" applyBorder="1" applyAlignment="1">
      <alignment horizontal="right"/>
    </xf>
    <xf numFmtId="0" fontId="0" fillId="0" borderId="4" xfId="0" applyBorder="1" applyAlignment="1">
      <alignment horizontal="right"/>
    </xf>
    <xf numFmtId="165" fontId="0" fillId="0" borderId="4" xfId="0" applyNumberFormat="1" applyBorder="1" applyAlignment="1">
      <alignment horizontal="right"/>
    </xf>
    <xf numFmtId="0" fontId="0" fillId="0" borderId="9" xfId="0" applyBorder="1" applyAlignment="1">
      <alignment horizontal="right"/>
    </xf>
    <xf numFmtId="165" fontId="0" fillId="0" borderId="9" xfId="0" applyNumberFormat="1" applyBorder="1" applyAlignment="1">
      <alignment horizontal="right"/>
    </xf>
    <xf numFmtId="3" fontId="0" fillId="0" borderId="0" xfId="0" applyNumberFormat="1" applyBorder="1"/>
    <xf numFmtId="165" fontId="11" fillId="0" borderId="9" xfId="0" applyNumberFormat="1" applyFont="1" applyFill="1" applyBorder="1"/>
    <xf numFmtId="3" fontId="11" fillId="0" borderId="5" xfId="0" applyNumberFormat="1" applyFont="1" applyBorder="1"/>
    <xf numFmtId="0" fontId="15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4" fillId="0" borderId="4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3" xfId="0" applyBorder="1" applyAlignment="1">
      <alignment horizontal="right"/>
    </xf>
    <xf numFmtId="0" fontId="11" fillId="0" borderId="9" xfId="0" applyFont="1" applyBorder="1" applyAlignment="1">
      <alignment horizontal="left" indent="1"/>
    </xf>
    <xf numFmtId="0" fontId="11" fillId="0" borderId="4" xfId="0" applyFont="1" applyBorder="1" applyAlignment="1">
      <alignment horizontal="left" indent="1"/>
    </xf>
    <xf numFmtId="165" fontId="14" fillId="0" borderId="4" xfId="0" applyNumberFormat="1" applyFont="1" applyBorder="1" applyAlignment="1">
      <alignment horizontal="right"/>
    </xf>
    <xf numFmtId="0" fontId="14" fillId="0" borderId="4" xfId="0" applyFont="1" applyFill="1" applyBorder="1" applyAlignment="1">
      <alignment horizontal="right"/>
    </xf>
    <xf numFmtId="165" fontId="11" fillId="0" borderId="9" xfId="0" applyNumberFormat="1" applyFont="1" applyBorder="1"/>
    <xf numFmtId="0" fontId="11" fillId="0" borderId="10" xfId="0" applyFont="1" applyFill="1" applyBorder="1" applyAlignment="1">
      <alignment horizontal="right"/>
    </xf>
    <xf numFmtId="0" fontId="11" fillId="0" borderId="4" xfId="0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Border="1"/>
    <xf numFmtId="165" fontId="0" fillId="0" borderId="0" xfId="0" applyNumberFormat="1" applyBorder="1"/>
    <xf numFmtId="0" fontId="0" fillId="0" borderId="0" xfId="0"/>
    <xf numFmtId="0" fontId="11" fillId="0" borderId="0" xfId="0" applyFont="1"/>
    <xf numFmtId="0" fontId="0" fillId="0" borderId="0" xfId="0"/>
    <xf numFmtId="0" fontId="0" fillId="0" borderId="0" xfId="0" applyBorder="1"/>
    <xf numFmtId="0" fontId="11" fillId="0" borderId="4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2" fillId="2" borderId="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right"/>
    </xf>
    <xf numFmtId="0" fontId="11" fillId="2" borderId="9" xfId="0" applyFont="1" applyFill="1" applyBorder="1" applyAlignment="1">
      <alignment horizontal="right"/>
    </xf>
    <xf numFmtId="0" fontId="12" fillId="2" borderId="2" xfId="0" applyFont="1" applyFill="1" applyBorder="1" applyAlignment="1">
      <alignment horizontal="center"/>
    </xf>
    <xf numFmtId="0" fontId="11" fillId="0" borderId="4" xfId="0" applyFont="1" applyFill="1" applyBorder="1" applyAlignment="1">
      <alignment wrapText="1"/>
    </xf>
    <xf numFmtId="0" fontId="11" fillId="0" borderId="9" xfId="0" applyFont="1" applyFill="1" applyBorder="1" applyAlignment="1">
      <alignment wrapText="1"/>
    </xf>
    <xf numFmtId="0" fontId="12" fillId="0" borderId="5" xfId="0" applyFont="1" applyFill="1" applyBorder="1" applyAlignment="1">
      <alignment horizontal="left"/>
    </xf>
    <xf numFmtId="0" fontId="12" fillId="0" borderId="11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5" xfId="0" applyFont="1" applyFill="1" applyBorder="1"/>
    <xf numFmtId="0" fontId="11" fillId="0" borderId="13" xfId="0" applyFont="1" applyBorder="1" applyAlignment="1">
      <alignment horizontal="right"/>
    </xf>
    <xf numFmtId="165" fontId="11" fillId="0" borderId="4" xfId="0" applyNumberFormat="1" applyFont="1" applyBorder="1" applyAlignment="1">
      <alignment horizontal="right"/>
    </xf>
    <xf numFmtId="165" fontId="11" fillId="0" borderId="9" xfId="0" applyNumberFormat="1" applyFont="1" applyBorder="1" applyAlignment="1">
      <alignment horizontal="right"/>
    </xf>
    <xf numFmtId="0" fontId="11" fillId="0" borderId="11" xfId="0" applyFont="1" applyFill="1" applyBorder="1"/>
    <xf numFmtId="0" fontId="11" fillId="0" borderId="13" xfId="0" applyFont="1" applyFill="1" applyBorder="1" applyAlignment="1">
      <alignment horizontal="right"/>
    </xf>
    <xf numFmtId="0" fontId="16" fillId="0" borderId="0" xfId="0" applyFont="1"/>
    <xf numFmtId="0" fontId="6" fillId="0" borderId="0" xfId="0" applyFont="1"/>
    <xf numFmtId="0" fontId="16" fillId="0" borderId="0" xfId="0" applyFont="1" applyFill="1"/>
    <xf numFmtId="0" fontId="0" fillId="0" borderId="0" xfId="0" applyFill="1"/>
    <xf numFmtId="0" fontId="0" fillId="0" borderId="0" xfId="0" applyFont="1" applyFill="1" applyBorder="1" applyAlignment="1">
      <alignment horizontal="left" indent="2"/>
    </xf>
    <xf numFmtId="0" fontId="17" fillId="0" borderId="0" xfId="0" applyFont="1" applyFill="1" applyBorder="1" applyAlignment="1">
      <alignment horizontal="left" indent="4"/>
    </xf>
    <xf numFmtId="0" fontId="0" fillId="0" borderId="0" xfId="0" applyFont="1" applyFill="1"/>
    <xf numFmtId="0" fontId="6" fillId="0" borderId="0" xfId="0" applyFont="1" applyFill="1"/>
    <xf numFmtId="0" fontId="6" fillId="0" borderId="0" xfId="0" applyFont="1" applyFill="1" applyAlignment="1"/>
    <xf numFmtId="0" fontId="6" fillId="0" borderId="0" xfId="0" applyFont="1" applyFill="1" applyBorder="1" applyAlignment="1"/>
    <xf numFmtId="0" fontId="0" fillId="0" borderId="0" xfId="0" applyFont="1" applyFill="1" applyAlignment="1"/>
    <xf numFmtId="0" fontId="0" fillId="0" borderId="0" xfId="0" applyFill="1" applyAlignment="1"/>
    <xf numFmtId="0" fontId="12" fillId="0" borderId="0" xfId="0" applyFont="1"/>
    <xf numFmtId="3" fontId="11" fillId="2" borderId="4" xfId="0" applyNumberFormat="1" applyFont="1" applyFill="1" applyBorder="1" applyAlignment="1">
      <alignment horizontal="right"/>
    </xf>
    <xf numFmtId="3" fontId="11" fillId="2" borderId="9" xfId="0" applyNumberFormat="1" applyFont="1" applyFill="1" applyBorder="1" applyAlignment="1">
      <alignment horizontal="right"/>
    </xf>
    <xf numFmtId="0" fontId="13" fillId="0" borderId="2" xfId="0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/>
    </xf>
    <xf numFmtId="0" fontId="13" fillId="0" borderId="7" xfId="0" applyFont="1" applyFill="1" applyBorder="1" applyAlignment="1">
      <alignment horizontal="center" vertical="top"/>
    </xf>
    <xf numFmtId="0" fontId="12" fillId="0" borderId="8" xfId="0" applyFont="1" applyBorder="1" applyAlignment="1">
      <alignment vertical="top"/>
    </xf>
    <xf numFmtId="0" fontId="12" fillId="0" borderId="2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1" fillId="0" borderId="0" xfId="0" applyFont="1" applyFill="1"/>
    <xf numFmtId="0" fontId="12" fillId="0" borderId="2" xfId="0" applyFont="1" applyFill="1" applyBorder="1"/>
    <xf numFmtId="0" fontId="12" fillId="0" borderId="7" xfId="0" applyFont="1" applyFill="1" applyBorder="1"/>
    <xf numFmtId="0" fontId="11" fillId="0" borderId="3" xfId="0" applyFont="1" applyFill="1" applyBorder="1"/>
    <xf numFmtId="0" fontId="11" fillId="0" borderId="13" xfId="0" applyFont="1" applyFill="1" applyBorder="1"/>
    <xf numFmtId="0" fontId="12" fillId="0" borderId="0" xfId="0" applyFont="1" applyFill="1" applyBorder="1" applyAlignment="1">
      <alignment horizontal="center"/>
    </xf>
    <xf numFmtId="0" fontId="11" fillId="0" borderId="10" xfId="0" applyFont="1" applyFill="1" applyBorder="1"/>
    <xf numFmtId="0" fontId="11" fillId="0" borderId="0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top"/>
    </xf>
    <xf numFmtId="0" fontId="11" fillId="0" borderId="12" xfId="0" applyFont="1" applyFill="1" applyBorder="1" applyAlignment="1">
      <alignment wrapText="1"/>
    </xf>
    <xf numFmtId="0" fontId="11" fillId="0" borderId="15" xfId="0" applyFont="1" applyFill="1" applyBorder="1" applyAlignment="1">
      <alignment horizontal="right"/>
    </xf>
    <xf numFmtId="0" fontId="0" fillId="0" borderId="4" xfId="0" applyFill="1" applyBorder="1"/>
    <xf numFmtId="0" fontId="11" fillId="0" borderId="5" xfId="0" applyFont="1" applyFill="1" applyBorder="1" applyAlignment="1">
      <alignment wrapText="1"/>
    </xf>
    <xf numFmtId="0" fontId="12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right"/>
    </xf>
    <xf numFmtId="0" fontId="12" fillId="0" borderId="1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2" fillId="0" borderId="1" xfId="0" applyFont="1" applyFill="1" applyBorder="1" applyAlignment="1"/>
    <xf numFmtId="0" fontId="11" fillId="2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left" vertical="top"/>
    </xf>
    <xf numFmtId="0" fontId="12" fillId="0" borderId="7" xfId="0" applyFont="1" applyFill="1" applyBorder="1" applyAlignment="1">
      <alignment horizontal="left" vertical="top"/>
    </xf>
    <xf numFmtId="0" fontId="12" fillId="0" borderId="2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6" fillId="0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2" fillId="0" borderId="2" xfId="0" applyFont="1" applyFill="1" applyBorder="1" applyAlignment="1">
      <alignment horizontal="left" vertical="top"/>
    </xf>
    <xf numFmtId="0" fontId="12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2" fillId="2" borderId="2" xfId="0" applyFont="1" applyFill="1" applyBorder="1" applyAlignment="1">
      <alignment horizontal="left" vertical="top"/>
    </xf>
    <xf numFmtId="0" fontId="12" fillId="2" borderId="8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</cellXfs>
  <cellStyles count="10">
    <cellStyle name="Normální" xfId="0" builtinId="0"/>
    <cellStyle name="normální 2" xfId="1"/>
    <cellStyle name="normální 2 2" xfId="2"/>
    <cellStyle name="normální 2 2 2" xfId="8"/>
    <cellStyle name="normální 2 3" xfId="7"/>
    <cellStyle name="Normální 3" xfId="3"/>
    <cellStyle name="normální 4" xfId="4"/>
    <cellStyle name="normální 4 2" xfId="6"/>
    <cellStyle name="Normální 5" xfId="5"/>
    <cellStyle name="Normální 5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5\OBOR_Se&#353;ity\OSKnihovny_11_Vydavatel&#2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9\Publikace\Podklady\KD%202007,%202008,\KD%2007\Domy_07N-kone&#269;n&#225;%20verze%20pro%20ro&#269;enk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uts3"/>
      <sheetName val="Data_08"/>
      <sheetName val="Data_09"/>
      <sheetName val="Data_10"/>
      <sheetName val="Data_11"/>
      <sheetName val="ÚVOD"/>
      <sheetName val="Str_03_Přehled"/>
      <sheetName val="str_01"/>
      <sheetName val="Str_05"/>
      <sheetName val="Str_07A"/>
      <sheetName val="Str_09_Stati"/>
      <sheetName val="Str_11_Podnk"/>
      <sheetName val="Str_13_Crkve"/>
      <sheetName val="Data_další"/>
      <sheetName val="Str_15_další"/>
      <sheetName val="Str_17_Povinný výtisk"/>
      <sheetName val="Str_19_Graf_09"/>
      <sheetName val="dataGraf_10"/>
      <sheetName val="Str_19_Graf_11"/>
      <sheetName val="str_21_Celkem"/>
      <sheetName val="Str_23_NeperPub"/>
      <sheetName val="Str_25_Noviny"/>
      <sheetName val="Str_27_PerTisk"/>
      <sheetName val="Str_29_ZvukDokumenty"/>
      <sheetName val="Str_31_Elektronické"/>
      <sheetName val="Nesouhlas"/>
    </sheetNames>
    <sheetDataSet>
      <sheetData sheetId="0">
        <row r="3">
          <cell r="A3" t="str">
            <v>CZ020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8">
          <cell r="D8">
            <v>2011</v>
          </cell>
        </row>
      </sheetData>
      <sheetData sheetId="8">
        <row r="9">
          <cell r="C9" t="str">
            <v>v roce</v>
          </cell>
        </row>
      </sheetData>
      <sheetData sheetId="9">
        <row r="8">
          <cell r="C8" t="str">
            <v>Neperiodické publikace</v>
          </cell>
        </row>
      </sheetData>
      <sheetData sheetId="10">
        <row r="7">
          <cell r="C7" t="str">
            <v>Neperiodické publikace</v>
          </cell>
        </row>
      </sheetData>
      <sheetData sheetId="11">
        <row r="7">
          <cell r="C7" t="str">
            <v>Neperiodické publikace</v>
          </cell>
        </row>
      </sheetData>
      <sheetData sheetId="12">
        <row r="7">
          <cell r="C7" t="str">
            <v>Neperiodické publikace</v>
          </cell>
        </row>
      </sheetData>
      <sheetData sheetId="13"/>
      <sheetData sheetId="14">
        <row r="10">
          <cell r="D10">
            <v>2011</v>
          </cell>
        </row>
      </sheetData>
      <sheetData sheetId="15">
        <row r="5">
          <cell r="B5" t="str">
            <v xml:space="preserve">Počet vydavatelů </v>
          </cell>
        </row>
      </sheetData>
      <sheetData sheetId="16"/>
      <sheetData sheetId="17">
        <row r="5">
          <cell r="J5" t="str">
            <v>počet vydavatelů jejichž celková produkce byla v daném intervalu</v>
          </cell>
        </row>
      </sheetData>
      <sheetData sheetId="18" refreshError="1"/>
      <sheetData sheetId="19">
        <row r="9">
          <cell r="H9">
            <v>0</v>
          </cell>
        </row>
      </sheetData>
      <sheetData sheetId="20">
        <row r="9">
          <cell r="I9" t="str">
            <v>v roce</v>
          </cell>
        </row>
      </sheetData>
      <sheetData sheetId="21">
        <row r="9">
          <cell r="I9" t="str">
            <v>v roce</v>
          </cell>
        </row>
      </sheetData>
      <sheetData sheetId="22">
        <row r="9">
          <cell r="J9" t="str">
            <v>v roce</v>
          </cell>
        </row>
      </sheetData>
      <sheetData sheetId="23">
        <row r="9">
          <cell r="I9" t="str">
            <v>v roce</v>
          </cell>
        </row>
      </sheetData>
      <sheetData sheetId="24">
        <row r="9">
          <cell r="I9" t="str">
            <v>v roce</v>
          </cell>
        </row>
      </sheetData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2RgDom_07"/>
      <sheetName val="D22DomA_07"/>
      <sheetName val="D22DomB_07"/>
      <sheetName val="D22DomC_07"/>
      <sheetName val="D22DomD_07"/>
    </sheetNames>
    <sheetDataSet>
      <sheetData sheetId="0">
        <row r="1">
          <cell r="A1" t="str">
            <v>ID</v>
          </cell>
          <cell r="B1" t="str">
            <v>neposlali</v>
          </cell>
          <cell r="C1" t="str">
            <v>ICO</v>
          </cell>
          <cell r="D1" t="str">
            <v>ZUJ</v>
          </cell>
          <cell r="E1" t="str">
            <v>Pf</v>
          </cell>
          <cell r="F1" t="str">
            <v>ZRIZOVATEL</v>
          </cell>
          <cell r="G1" t="str">
            <v>NKRAJ</v>
          </cell>
          <cell r="H1" t="str">
            <v>NOKRES</v>
          </cell>
          <cell r="I1" t="str">
            <v>OFC_NAZEV</v>
          </cell>
          <cell r="J1" t="str">
            <v>NAZROC</v>
          </cell>
          <cell r="K1" t="str">
            <v>ULICE</v>
          </cell>
          <cell r="L1" t="str">
            <v>CISLO</v>
          </cell>
          <cell r="M1" t="str">
            <v>CP</v>
          </cell>
          <cell r="N1" t="str">
            <v>POB</v>
          </cell>
          <cell r="O1" t="str">
            <v>PSC</v>
          </cell>
          <cell r="P1" t="str">
            <v>MISTO</v>
          </cell>
          <cell r="Q1" t="str">
            <v>TEL</v>
          </cell>
          <cell r="R1" t="str">
            <v>TEL2</v>
          </cell>
          <cell r="S1" t="str">
            <v>TEL3</v>
          </cell>
          <cell r="T1" t="str">
            <v>FAX</v>
          </cell>
          <cell r="U1" t="str">
            <v>HTTP</v>
          </cell>
          <cell r="V1" t="str">
            <v>SESTAVV</v>
          </cell>
          <cell r="W1" t="str">
            <v>ULICEV</v>
          </cell>
          <cell r="X1" t="str">
            <v>CISLOV</v>
          </cell>
          <cell r="Y1" t="str">
            <v>CPV</v>
          </cell>
          <cell r="Z1" t="str">
            <v>POBV</v>
          </cell>
          <cell r="AA1" t="str">
            <v>MISTOV</v>
          </cell>
          <cell r="AB1" t="str">
            <v>PSCV</v>
          </cell>
          <cell r="AC1" t="str">
            <v>TELV</v>
          </cell>
          <cell r="AD1" t="str">
            <v>TELV2</v>
          </cell>
          <cell r="AE1" t="str">
            <v>TELV3</v>
          </cell>
          <cell r="AF1" t="str">
            <v>FAXV</v>
          </cell>
          <cell r="AG1" t="str">
            <v>E_MAILV</v>
          </cell>
          <cell r="AH1" t="str">
            <v>POZNAMKAV</v>
          </cell>
          <cell r="AI1" t="str">
            <v>REDITEL</v>
          </cell>
          <cell r="AJ1" t="str">
            <v>TELR</v>
          </cell>
          <cell r="AK1" t="str">
            <v>TELR2</v>
          </cell>
          <cell r="AL1" t="str">
            <v>TELR3</v>
          </cell>
          <cell r="AM1" t="str">
            <v>FAXR</v>
          </cell>
          <cell r="AN1" t="str">
            <v>ULICER</v>
          </cell>
          <cell r="AO1" t="str">
            <v>CISLOR</v>
          </cell>
          <cell r="AP1" t="str">
            <v>CPR</v>
          </cell>
          <cell r="AQ1" t="str">
            <v>POBR</v>
          </cell>
          <cell r="AR1" t="str">
            <v>MISTOR</v>
          </cell>
          <cell r="AS1" t="str">
            <v>PSCR</v>
          </cell>
          <cell r="AT1" t="str">
            <v>E_MAILR</v>
          </cell>
          <cell r="AU1" t="str">
            <v>POZNR</v>
          </cell>
          <cell r="AV1" t="str">
            <v>DATVZNIK</v>
          </cell>
          <cell r="AW1" t="str">
            <v>DUVVZNIK</v>
          </cell>
          <cell r="AX1" t="str">
            <v>DATZRUS</v>
          </cell>
          <cell r="AY1" t="str">
            <v>DUVZRUS</v>
          </cell>
          <cell r="AZ1" t="str">
            <v>SOUHLAS</v>
          </cell>
          <cell r="BA1" t="str">
            <v>POSL_AKTU</v>
          </cell>
          <cell r="BB1" t="str">
            <v>KOMU</v>
          </cell>
          <cell r="BC1" t="str">
            <v>ZASLAT_VYK</v>
          </cell>
          <cell r="BD1" t="str">
            <v>ZASLAT_MS</v>
          </cell>
          <cell r="BE1" t="str">
            <v>URGENCE_1</v>
          </cell>
          <cell r="BF1" t="str">
            <v>URGENCE_2</v>
          </cell>
          <cell r="BG1" t="str">
            <v>URGENCE_3</v>
          </cell>
          <cell r="BH1" t="str">
            <v>ZANIK</v>
          </cell>
          <cell r="BI1" t="str">
            <v>DOSLO</v>
          </cell>
          <cell r="BJ1" t="str">
            <v>KLIC</v>
          </cell>
          <cell r="BK1" t="str">
            <v>STAV</v>
          </cell>
          <cell r="BL1" t="str">
            <v>PROHOD</v>
          </cell>
          <cell r="BM1" t="str">
            <v>BEZNAZVU</v>
          </cell>
          <cell r="BN1" t="str">
            <v>rowguid</v>
          </cell>
        </row>
        <row r="2">
          <cell r="A2" t="str">
            <v>22/0001</v>
          </cell>
          <cell r="D2" t="str">
            <v>500054</v>
          </cell>
          <cell r="E2" t="str">
            <v>90</v>
          </cell>
          <cell r="F2">
            <v>90</v>
          </cell>
          <cell r="G2" t="str">
            <v>CZ010</v>
          </cell>
          <cell r="H2" t="str">
            <v>CZ0101</v>
          </cell>
          <cell r="I2" t="str">
            <v>Slovenský institut v Praze</v>
          </cell>
          <cell r="J2" t="str">
            <v>SLOVENSKÝ INSTITUT V PRAZE</v>
          </cell>
          <cell r="K2" t="str">
            <v xml:space="preserve">Jilská </v>
          </cell>
          <cell r="L2">
            <v>450</v>
          </cell>
          <cell r="O2" t="str">
            <v>111 21</v>
          </cell>
          <cell r="P2" t="str">
            <v>Praha  1</v>
          </cell>
          <cell r="Q2" t="str">
            <v>224 946 535</v>
          </cell>
          <cell r="T2" t="str">
            <v>224 949 042</v>
          </cell>
          <cell r="W2" t="str">
            <v>Jilská</v>
          </cell>
          <cell r="X2">
            <v>450</v>
          </cell>
          <cell r="Z2">
            <v>0</v>
          </cell>
          <cell r="AA2" t="str">
            <v>Praha 1</v>
          </cell>
          <cell r="AB2" t="str">
            <v>11121</v>
          </cell>
          <cell r="AH2" t="str">
            <v>Nesledujeme- instituce Slovenské republiky</v>
          </cell>
          <cell r="AN2" t="str">
            <v>Jilská</v>
          </cell>
          <cell r="AO2">
            <v>450</v>
          </cell>
          <cell r="AQ2">
            <v>0</v>
          </cell>
          <cell r="AR2" t="str">
            <v>Praha 1</v>
          </cell>
          <cell r="AS2">
            <v>11000</v>
          </cell>
          <cell r="AZ2">
            <v>3</v>
          </cell>
          <cell r="BA2">
            <v>39639</v>
          </cell>
          <cell r="BB2">
            <v>0</v>
          </cell>
          <cell r="BC2" t="b">
            <v>0</v>
          </cell>
          <cell r="BH2" t="b">
            <v>0</v>
          </cell>
          <cell r="BI2">
            <v>39538</v>
          </cell>
          <cell r="BL2" t="b">
            <v>0</v>
          </cell>
          <cell r="BM2" t="b">
            <v>0</v>
          </cell>
          <cell r="BN2" t="str">
            <v>{48F93548-A870-4E4C-BD99-77D17AC3F802}</v>
          </cell>
        </row>
        <row r="3">
          <cell r="A3" t="str">
            <v>22/0002</v>
          </cell>
          <cell r="C3" t="str">
            <v>61504823</v>
          </cell>
          <cell r="D3" t="str">
            <v>500054</v>
          </cell>
          <cell r="E3" t="str">
            <v>73</v>
          </cell>
          <cell r="F3" t="str">
            <v>50</v>
          </cell>
          <cell r="G3" t="str">
            <v>CZ010</v>
          </cell>
          <cell r="H3" t="str">
            <v>CZ0101</v>
          </cell>
          <cell r="I3" t="str">
            <v>Agentura NKL Žofín, s.r.o.</v>
          </cell>
          <cell r="J3" t="str">
            <v>AGENTURA NKL ŽOFÍN, S.R.O.</v>
          </cell>
          <cell r="K3" t="str">
            <v xml:space="preserve">Slovanský ostrov </v>
          </cell>
          <cell r="L3">
            <v>226</v>
          </cell>
          <cell r="O3" t="str">
            <v>110 00</v>
          </cell>
          <cell r="P3" t="str">
            <v>Praha  1</v>
          </cell>
          <cell r="Q3" t="str">
            <v>224 932 943</v>
          </cell>
          <cell r="V3" t="str">
            <v>Robert  Sobol</v>
          </cell>
          <cell r="W3" t="str">
            <v>Tunelářů</v>
          </cell>
          <cell r="X3">
            <v>325</v>
          </cell>
          <cell r="Z3">
            <v>0</v>
          </cell>
          <cell r="AA3" t="str">
            <v>Praha 5</v>
          </cell>
          <cell r="AB3" t="str">
            <v>11560</v>
          </cell>
          <cell r="AC3" t="str">
            <v>224 932 943</v>
          </cell>
          <cell r="AG3" t="str">
            <v>robert.sobol@zofin.cz</v>
          </cell>
          <cell r="AH3" t="str">
            <v>Společnost není kulturním domem ve smyslu tohoto dotazníku.</v>
          </cell>
          <cell r="AI3" t="str">
            <v>Robert Sobol</v>
          </cell>
          <cell r="AJ3" t="str">
            <v>224932943</v>
          </cell>
          <cell r="AN3" t="str">
            <v>Slovanský ostrov</v>
          </cell>
          <cell r="AO3">
            <v>226</v>
          </cell>
          <cell r="AQ3">
            <v>0</v>
          </cell>
          <cell r="AR3" t="str">
            <v>Praha 1</v>
          </cell>
          <cell r="AS3" t="str">
            <v>11000</v>
          </cell>
          <cell r="AT3" t="str">
            <v>robert.sobol@zofin.cz</v>
          </cell>
          <cell r="AU3" t="str">
            <v>provozovna Palác Žofín</v>
          </cell>
          <cell r="AZ3">
            <v>3</v>
          </cell>
          <cell r="BA3">
            <v>39616</v>
          </cell>
          <cell r="BB3">
            <v>0</v>
          </cell>
          <cell r="BC3" t="b">
            <v>0</v>
          </cell>
          <cell r="BH3" t="b">
            <v>0</v>
          </cell>
          <cell r="BI3">
            <v>39526</v>
          </cell>
          <cell r="BL3" t="b">
            <v>0</v>
          </cell>
          <cell r="BM3" t="b">
            <v>0</v>
          </cell>
          <cell r="BN3" t="str">
            <v>{5ECF32A1-802F-4DED-B1BF-516FF20175D0}</v>
          </cell>
        </row>
        <row r="4">
          <cell r="A4" t="str">
            <v>22/0003</v>
          </cell>
          <cell r="C4" t="str">
            <v>27251918</v>
          </cell>
          <cell r="D4" t="str">
            <v>500054</v>
          </cell>
          <cell r="E4" t="str">
            <v>74</v>
          </cell>
          <cell r="F4" t="str">
            <v>50</v>
          </cell>
          <cell r="G4" t="str">
            <v>CZ010</v>
          </cell>
          <cell r="H4" t="str">
            <v>CZ0101</v>
          </cell>
          <cell r="I4" t="str">
            <v>Obecní dům a.s.</v>
          </cell>
          <cell r="J4" t="str">
            <v>OBECNÍ DŮM A.S.</v>
          </cell>
          <cell r="K4" t="str">
            <v xml:space="preserve">nám. Republiky </v>
          </cell>
          <cell r="L4">
            <v>1090</v>
          </cell>
          <cell r="M4">
            <v>5</v>
          </cell>
          <cell r="O4" t="str">
            <v>111 21</v>
          </cell>
          <cell r="P4" t="str">
            <v>Praha 1</v>
          </cell>
          <cell r="Q4" t="str">
            <v>222 002 119</v>
          </cell>
          <cell r="R4" t="str">
            <v>222002135</v>
          </cell>
          <cell r="T4" t="str">
            <v>222 002 138</v>
          </cell>
          <cell r="U4" t="str">
            <v>www.obecni-dum.cz</v>
          </cell>
          <cell r="V4" t="str">
            <v>Mgr. Olga Demová</v>
          </cell>
          <cell r="W4" t="str">
            <v>nám. Republiky</v>
          </cell>
          <cell r="X4">
            <v>1090</v>
          </cell>
          <cell r="Y4" t="str">
            <v>5</v>
          </cell>
          <cell r="Z4">
            <v>0</v>
          </cell>
          <cell r="AA4" t="str">
            <v>Praha 1</v>
          </cell>
          <cell r="AB4" t="str">
            <v>11121</v>
          </cell>
          <cell r="AC4" t="str">
            <v>222 002 107</v>
          </cell>
          <cell r="AD4" t="str">
            <v>222 002 135</v>
          </cell>
          <cell r="AF4" t="str">
            <v>222002138</v>
          </cell>
          <cell r="AG4" t="str">
            <v>odemova@obecnidum.cz</v>
          </cell>
          <cell r="AH4" t="str">
            <v>mvalickova@obecnidum.cz</v>
          </cell>
          <cell r="AI4" t="str">
            <v>Mgr. B. Černý</v>
          </cell>
          <cell r="AJ4" t="str">
            <v>222002107</v>
          </cell>
          <cell r="AM4" t="str">
            <v>222002138</v>
          </cell>
          <cell r="AN4" t="str">
            <v>nám. Republiky</v>
          </cell>
          <cell r="AO4">
            <v>1090</v>
          </cell>
          <cell r="AP4" t="str">
            <v>5</v>
          </cell>
          <cell r="AQ4">
            <v>0</v>
          </cell>
          <cell r="AR4" t="str">
            <v>Praha 1</v>
          </cell>
          <cell r="AS4" t="str">
            <v>11121</v>
          </cell>
          <cell r="AY4" t="str">
            <v xml:space="preserve">_x000D_
</v>
          </cell>
          <cell r="AZ4">
            <v>2</v>
          </cell>
          <cell r="BA4">
            <v>39616</v>
          </cell>
          <cell r="BB4">
            <v>1</v>
          </cell>
          <cell r="BC4" t="b">
            <v>1</v>
          </cell>
          <cell r="BH4" t="b">
            <v>0</v>
          </cell>
          <cell r="BI4">
            <v>39538</v>
          </cell>
          <cell r="BL4" t="b">
            <v>0</v>
          </cell>
          <cell r="BM4" t="b">
            <v>0</v>
          </cell>
          <cell r="BN4" t="str">
            <v>{F3241037-0E86-440E-8E43-BE2E59D8F486}</v>
          </cell>
        </row>
        <row r="5">
          <cell r="A5" t="str">
            <v>22/0004</v>
          </cell>
          <cell r="C5" t="str">
            <v>45789053</v>
          </cell>
          <cell r="D5" t="str">
            <v>500089</v>
          </cell>
          <cell r="E5" t="str">
            <v>73</v>
          </cell>
          <cell r="F5" t="str">
            <v>50</v>
          </cell>
          <cell r="G5" t="str">
            <v>CZ010</v>
          </cell>
          <cell r="H5" t="str">
            <v>CZ0102</v>
          </cell>
          <cell r="I5" t="str">
            <v>Národní dům - KDŽ, s.r.o.</v>
          </cell>
          <cell r="J5" t="str">
            <v>NÁRODNÍ DŮM - KDŽ, S.R.O.</v>
          </cell>
          <cell r="K5" t="str">
            <v>nám. Míru</v>
          </cell>
          <cell r="L5">
            <v>9</v>
          </cell>
          <cell r="O5" t="str">
            <v>120 53</v>
          </cell>
          <cell r="P5" t="str">
            <v>Praha  2</v>
          </cell>
          <cell r="Q5" t="str">
            <v>221 596 235</v>
          </cell>
          <cell r="V5" t="str">
            <v>Ing. Robert Sobol</v>
          </cell>
          <cell r="W5" t="str">
            <v>nám. Míru</v>
          </cell>
          <cell r="X5">
            <v>9</v>
          </cell>
          <cell r="Z5">
            <v>0</v>
          </cell>
          <cell r="AA5" t="str">
            <v>Praha 2</v>
          </cell>
          <cell r="AB5" t="str">
            <v>12053</v>
          </cell>
          <cell r="AC5" t="str">
            <v>224 932 943</v>
          </cell>
          <cell r="AG5" t="str">
            <v>robert.sobol@zofin.cz</v>
          </cell>
          <cell r="AH5" t="str">
            <v>Nesledujeme- krátkodobý a dlouhodobý pronájem nebytových prostor Národního domu na Vinohradech-pouze komerční účely</v>
          </cell>
          <cell r="AN5" t="str">
            <v>nám. Míru</v>
          </cell>
          <cell r="AO5">
            <v>9</v>
          </cell>
          <cell r="AQ5">
            <v>0</v>
          </cell>
          <cell r="AR5" t="str">
            <v>Praha 2</v>
          </cell>
          <cell r="AS5">
            <v>12053</v>
          </cell>
          <cell r="AU5" t="str">
            <v>provozovna KD na Vinohradech</v>
          </cell>
          <cell r="AZ5">
            <v>3</v>
          </cell>
          <cell r="BA5">
            <v>39616</v>
          </cell>
          <cell r="BB5">
            <v>0</v>
          </cell>
          <cell r="BC5" t="b">
            <v>0</v>
          </cell>
          <cell r="BE5">
            <v>39526</v>
          </cell>
          <cell r="BH5" t="b">
            <v>0</v>
          </cell>
          <cell r="BI5">
            <v>39538</v>
          </cell>
          <cell r="BL5" t="b">
            <v>0</v>
          </cell>
          <cell r="BM5" t="b">
            <v>0</v>
          </cell>
          <cell r="BN5" t="str">
            <v>{1B7AD264-27A3-41DF-BC56-4E80185DFA12}</v>
          </cell>
        </row>
        <row r="6">
          <cell r="A6" t="str">
            <v>22/0005</v>
          </cell>
          <cell r="D6" t="str">
            <v>500089</v>
          </cell>
          <cell r="G6" t="str">
            <v>CZ010</v>
          </cell>
          <cell r="H6" t="str">
            <v>CZ0102</v>
          </cell>
          <cell r="I6" t="str">
            <v>Instituto Cervantes</v>
          </cell>
          <cell r="J6" t="str">
            <v>INSTITUTO CERVANTES</v>
          </cell>
          <cell r="K6" t="str">
            <v xml:space="preserve">Na Rybníčku </v>
          </cell>
          <cell r="L6">
            <v>536</v>
          </cell>
          <cell r="M6">
            <v>5</v>
          </cell>
          <cell r="O6" t="str">
            <v>120 00</v>
          </cell>
          <cell r="P6" t="str">
            <v>Praha  2</v>
          </cell>
          <cell r="U6" t="str">
            <v>www.spanelsko.info</v>
          </cell>
          <cell r="W6" t="str">
            <v>Na Rybníčku</v>
          </cell>
          <cell r="X6">
            <v>536</v>
          </cell>
          <cell r="Y6">
            <v>6</v>
          </cell>
          <cell r="Z6">
            <v>0</v>
          </cell>
          <cell r="AA6" t="str">
            <v>Praha 2</v>
          </cell>
          <cell r="AB6" t="str">
            <v>12000</v>
          </cell>
          <cell r="AH6" t="str">
            <v>Nesledujeme-instituce Španělského království</v>
          </cell>
          <cell r="AN6" t="str">
            <v>Na Rybníčku</v>
          </cell>
          <cell r="AO6">
            <v>536</v>
          </cell>
          <cell r="AP6">
            <v>6</v>
          </cell>
          <cell r="AQ6">
            <v>0</v>
          </cell>
          <cell r="AR6" t="str">
            <v>Praha 2</v>
          </cell>
          <cell r="AS6">
            <v>12000</v>
          </cell>
          <cell r="AZ6">
            <v>3</v>
          </cell>
          <cell r="BA6">
            <v>39616</v>
          </cell>
          <cell r="BB6">
            <v>0</v>
          </cell>
          <cell r="BC6" t="b">
            <v>0</v>
          </cell>
          <cell r="BH6" t="b">
            <v>0</v>
          </cell>
          <cell r="BI6">
            <v>39538</v>
          </cell>
          <cell r="BL6" t="b">
            <v>0</v>
          </cell>
          <cell r="BM6" t="b">
            <v>0</v>
          </cell>
          <cell r="BN6" t="str">
            <v>{0D376D8F-92E0-4055-B39D-F23D09F9DA18}</v>
          </cell>
        </row>
        <row r="7">
          <cell r="A7" t="str">
            <v>22/0006</v>
          </cell>
          <cell r="D7" t="str">
            <v>500119</v>
          </cell>
          <cell r="E7" t="str">
            <v>23</v>
          </cell>
          <cell r="F7" t="str">
            <v>30</v>
          </cell>
          <cell r="G7" t="str">
            <v>CZ010</v>
          </cell>
          <cell r="H7" t="str">
            <v>CZ0104</v>
          </cell>
          <cell r="I7" t="str">
            <v>Kulturní dům Klubka</v>
          </cell>
          <cell r="J7" t="str">
            <v>KULTURNÍ DŮM KLUBKA</v>
          </cell>
          <cell r="K7" t="str">
            <v>Květnového vítězství</v>
          </cell>
          <cell r="L7">
            <v>2126</v>
          </cell>
          <cell r="O7" t="str">
            <v>140 00</v>
          </cell>
          <cell r="P7" t="str">
            <v>Praha  4</v>
          </cell>
          <cell r="Q7" t="str">
            <v>272930149,272930023</v>
          </cell>
          <cell r="W7" t="str">
            <v>Květnového vítězství</v>
          </cell>
          <cell r="X7">
            <v>2126</v>
          </cell>
          <cell r="Z7">
            <v>0</v>
          </cell>
          <cell r="AA7" t="str">
            <v>Praha 4-Jižní Město</v>
          </cell>
          <cell r="AB7" t="str">
            <v>140 00</v>
          </cell>
          <cell r="AH7" t="str">
            <v>Zánik ke dni 31.8. 2007</v>
          </cell>
          <cell r="AI7" t="str">
            <v>PhDr. Jitka Rybková</v>
          </cell>
          <cell r="AJ7" t="str">
            <v>272930149</v>
          </cell>
          <cell r="AN7" t="str">
            <v>Květnového vítězství</v>
          </cell>
          <cell r="AO7">
            <v>2126</v>
          </cell>
          <cell r="AQ7">
            <v>0</v>
          </cell>
          <cell r="AR7" t="str">
            <v>Praha 4-Jižní Město</v>
          </cell>
          <cell r="AS7" t="str">
            <v>14000</v>
          </cell>
          <cell r="AX7">
            <v>39325</v>
          </cell>
          <cell r="AZ7">
            <v>3</v>
          </cell>
          <cell r="BA7">
            <v>39616</v>
          </cell>
          <cell r="BB7">
            <v>0</v>
          </cell>
          <cell r="BC7" t="b">
            <v>0</v>
          </cell>
          <cell r="BH7" t="b">
            <v>1</v>
          </cell>
          <cell r="BI7">
            <v>39538</v>
          </cell>
          <cell r="BL7" t="b">
            <v>0</v>
          </cell>
          <cell r="BM7" t="b">
            <v>0</v>
          </cell>
          <cell r="BN7" t="str">
            <v>{B27C42BB-53D6-434B-947F-C5CF554CFBF8}</v>
          </cell>
        </row>
        <row r="8">
          <cell r="A8" t="str">
            <v>22/0007</v>
          </cell>
          <cell r="D8" t="str">
            <v>500119</v>
          </cell>
          <cell r="F8" t="str">
            <v>02</v>
          </cell>
          <cell r="G8" t="str">
            <v>CZ010</v>
          </cell>
          <cell r="H8" t="str">
            <v>CZ0104</v>
          </cell>
          <cell r="I8" t="str">
            <v>Hobby centrum 4</v>
          </cell>
          <cell r="J8" t="str">
            <v>HOBBY CENTRUM 4</v>
          </cell>
          <cell r="K8" t="str">
            <v>Bartákova</v>
          </cell>
          <cell r="L8">
            <v>37</v>
          </cell>
          <cell r="O8" t="str">
            <v>140 00</v>
          </cell>
          <cell r="P8" t="str">
            <v>Praha  4</v>
          </cell>
          <cell r="Q8" t="str">
            <v>241731510,241730156</v>
          </cell>
          <cell r="T8" t="str">
            <v>241 730 334</v>
          </cell>
          <cell r="U8" t="str">
            <v>www.hobbycentrum4.cz</v>
          </cell>
          <cell r="V8" t="str">
            <v>Mgr. Nicole Horová</v>
          </cell>
          <cell r="W8" t="str">
            <v>Bartákova</v>
          </cell>
          <cell r="X8">
            <v>1200</v>
          </cell>
          <cell r="Y8" t="str">
            <v>37</v>
          </cell>
          <cell r="Z8">
            <v>0</v>
          </cell>
          <cell r="AA8" t="str">
            <v>Praha 4</v>
          </cell>
          <cell r="AB8" t="str">
            <v>140 00</v>
          </cell>
          <cell r="AC8" t="str">
            <v>241 731 510</v>
          </cell>
          <cell r="AD8" t="str">
            <v>241 734 024</v>
          </cell>
          <cell r="AF8" t="str">
            <v>241730334</v>
          </cell>
          <cell r="AH8" t="str">
            <v>DDM Praha 4-Hobby centrum 4 je školské zařízení, proto nesledujeme.</v>
          </cell>
          <cell r="AI8" t="str">
            <v>Mgr. Nicole Horová</v>
          </cell>
          <cell r="AJ8" t="str">
            <v>241731510</v>
          </cell>
          <cell r="AK8" t="str">
            <v>241734024</v>
          </cell>
          <cell r="AM8" t="str">
            <v>241730334</v>
          </cell>
          <cell r="AN8" t="str">
            <v>Bartákova</v>
          </cell>
          <cell r="AO8">
            <v>1200</v>
          </cell>
          <cell r="AP8" t="str">
            <v>37</v>
          </cell>
          <cell r="AQ8">
            <v>0</v>
          </cell>
          <cell r="AR8" t="str">
            <v>Praha 4</v>
          </cell>
          <cell r="AS8" t="str">
            <v>14000</v>
          </cell>
          <cell r="AZ8">
            <v>3</v>
          </cell>
          <cell r="BA8">
            <v>39616</v>
          </cell>
          <cell r="BB8">
            <v>0</v>
          </cell>
          <cell r="BC8" t="b">
            <v>0</v>
          </cell>
          <cell r="BH8" t="b">
            <v>0</v>
          </cell>
          <cell r="BI8">
            <v>39616</v>
          </cell>
          <cell r="BL8" t="b">
            <v>0</v>
          </cell>
          <cell r="BM8" t="b">
            <v>0</v>
          </cell>
          <cell r="BN8" t="str">
            <v>{AC985A92-919D-4E0F-9602-6BDF8E9CC7E0}</v>
          </cell>
        </row>
        <row r="9">
          <cell r="A9" t="str">
            <v>22/0008</v>
          </cell>
          <cell r="C9" t="str">
            <v>45768293</v>
          </cell>
          <cell r="D9" t="str">
            <v>500119</v>
          </cell>
          <cell r="E9" t="str">
            <v>23</v>
          </cell>
          <cell r="F9" t="str">
            <v>30</v>
          </cell>
          <cell r="G9" t="str">
            <v>CZ010</v>
          </cell>
          <cell r="H9" t="str">
            <v>CZ0104</v>
          </cell>
          <cell r="I9" t="str">
            <v>Kulturní centrum Novodvorská</v>
          </cell>
          <cell r="J9" t="str">
            <v>KULTURNÍ CENTRUM NOVODVORSKÁ</v>
          </cell>
          <cell r="K9" t="str">
            <v xml:space="preserve">Novodvorská </v>
          </cell>
          <cell r="L9">
            <v>151</v>
          </cell>
          <cell r="O9" t="str">
            <v>142 00</v>
          </cell>
          <cell r="P9" t="str">
            <v>Praha 4-Lhotka</v>
          </cell>
          <cell r="Q9" t="str">
            <v>241 493 276</v>
          </cell>
          <cell r="T9" t="str">
            <v>241494524</v>
          </cell>
          <cell r="U9" t="str">
            <v>www.kcn.cz</v>
          </cell>
          <cell r="V9" t="str">
            <v>Marie Jelínková</v>
          </cell>
          <cell r="W9" t="str">
            <v>Novodvorská</v>
          </cell>
          <cell r="X9">
            <v>151</v>
          </cell>
          <cell r="Z9">
            <v>0</v>
          </cell>
          <cell r="AA9" t="str">
            <v>Praha 4 - Lhotka</v>
          </cell>
          <cell r="AB9" t="str">
            <v>14200</v>
          </cell>
          <cell r="AC9" t="str">
            <v>214 493 327</v>
          </cell>
          <cell r="AF9" t="str">
            <v>241494524</v>
          </cell>
          <cell r="AG9" t="str">
            <v>jelinkova@kcn.cz</v>
          </cell>
          <cell r="AI9" t="str">
            <v>PhDr. Vít Mikeš</v>
          </cell>
          <cell r="AJ9" t="str">
            <v>214494584</v>
          </cell>
          <cell r="AN9" t="str">
            <v>Novodvorská</v>
          </cell>
          <cell r="AO9">
            <v>151</v>
          </cell>
          <cell r="AQ9">
            <v>0</v>
          </cell>
          <cell r="AR9" t="str">
            <v>Praha 4 - Lhotka</v>
          </cell>
          <cell r="AS9" t="str">
            <v>14200</v>
          </cell>
          <cell r="AT9" t="str">
            <v>kcn.@kcn.cz</v>
          </cell>
          <cell r="AZ9">
            <v>1</v>
          </cell>
          <cell r="BA9">
            <v>39616</v>
          </cell>
          <cell r="BB9">
            <v>1</v>
          </cell>
          <cell r="BC9" t="b">
            <v>1</v>
          </cell>
          <cell r="BH9" t="b">
            <v>0</v>
          </cell>
          <cell r="BI9">
            <v>39526</v>
          </cell>
          <cell r="BL9" t="b">
            <v>0</v>
          </cell>
          <cell r="BM9" t="b">
            <v>0</v>
          </cell>
          <cell r="BN9" t="str">
            <v>{EDAD7F0A-D457-4B25-A1E7-9BF605B2A134}</v>
          </cell>
        </row>
        <row r="10">
          <cell r="A10" t="str">
            <v>22/0009</v>
          </cell>
          <cell r="C10" t="str">
            <v>47608111</v>
          </cell>
          <cell r="D10" t="str">
            <v>500119</v>
          </cell>
          <cell r="E10" t="str">
            <v>23</v>
          </cell>
          <cell r="F10" t="str">
            <v>30</v>
          </cell>
          <cell r="G10" t="str">
            <v>CZ010</v>
          </cell>
          <cell r="H10" t="str">
            <v>CZ0104</v>
          </cell>
          <cell r="I10" t="str">
            <v>Kulturní centrum "12"</v>
          </cell>
          <cell r="J10" t="str">
            <v>KULTURNÍ CENTRUM "12"</v>
          </cell>
          <cell r="K10" t="str">
            <v>Jordana Jovkova</v>
          </cell>
          <cell r="L10">
            <v>3427</v>
          </cell>
          <cell r="M10">
            <v>20</v>
          </cell>
          <cell r="O10" t="str">
            <v>143 00</v>
          </cell>
          <cell r="P10" t="str">
            <v>Praha  4 - Modřany</v>
          </cell>
          <cell r="Q10" t="str">
            <v>241 761 665</v>
          </cell>
          <cell r="T10" t="str">
            <v>241 761 665</v>
          </cell>
          <cell r="U10" t="str">
            <v>www.volny.cz/kc12</v>
          </cell>
          <cell r="V10" t="str">
            <v>Mgr. Bohuslava Kánská</v>
          </cell>
          <cell r="W10" t="str">
            <v>Jordana Jovkova</v>
          </cell>
          <cell r="X10">
            <v>3427</v>
          </cell>
          <cell r="Y10" t="str">
            <v>20</v>
          </cell>
          <cell r="Z10">
            <v>0</v>
          </cell>
          <cell r="AA10" t="str">
            <v>Praha 4 - Modřany</v>
          </cell>
          <cell r="AB10" t="str">
            <v>14300</v>
          </cell>
          <cell r="AC10" t="str">
            <v>241 761 665</v>
          </cell>
          <cell r="AF10" t="str">
            <v>241761665</v>
          </cell>
          <cell r="AG10" t="str">
            <v>kc12@volny.cz</v>
          </cell>
          <cell r="AI10" t="str">
            <v>Mgr. Bohuslava Kánská</v>
          </cell>
          <cell r="AJ10" t="str">
            <v>241761665</v>
          </cell>
          <cell r="AM10" t="str">
            <v>241761665</v>
          </cell>
          <cell r="AN10" t="str">
            <v>Jordana Jovkova</v>
          </cell>
          <cell r="AO10">
            <v>3427</v>
          </cell>
          <cell r="AP10" t="str">
            <v>20</v>
          </cell>
          <cell r="AQ10">
            <v>0</v>
          </cell>
          <cell r="AR10" t="str">
            <v>Praha 4 - Modřany</v>
          </cell>
          <cell r="AS10" t="str">
            <v>14300</v>
          </cell>
          <cell r="AT10" t="str">
            <v>kc12@volny.cz</v>
          </cell>
          <cell r="AY10" t="str">
            <v xml:space="preserve">_x000D_
</v>
          </cell>
          <cell r="AZ10">
            <v>1</v>
          </cell>
          <cell r="BA10">
            <v>39616</v>
          </cell>
          <cell r="BB10">
            <v>1</v>
          </cell>
          <cell r="BC10" t="b">
            <v>1</v>
          </cell>
          <cell r="BH10" t="b">
            <v>0</v>
          </cell>
          <cell r="BI10">
            <v>39616</v>
          </cell>
          <cell r="BL10" t="b">
            <v>0</v>
          </cell>
          <cell r="BM10" t="b">
            <v>0</v>
          </cell>
          <cell r="BN10" t="str">
            <v>{3C33224C-F338-40AD-BE2F-4C10A1AD1550}</v>
          </cell>
        </row>
        <row r="11">
          <cell r="A11" t="str">
            <v>22/0010</v>
          </cell>
          <cell r="C11" t="str">
            <v>68379161</v>
          </cell>
          <cell r="D11" t="str">
            <v>500119</v>
          </cell>
          <cell r="E11" t="str">
            <v>40</v>
          </cell>
          <cell r="F11" t="str">
            <v>70</v>
          </cell>
          <cell r="G11" t="str">
            <v>CZ010</v>
          </cell>
          <cell r="H11" t="str">
            <v>CZ0104</v>
          </cell>
          <cell r="I11" t="str">
            <v>o.s. Sklep sobě</v>
          </cell>
          <cell r="J11" t="str">
            <v>O.S. SKLEP SOBĚ</v>
          </cell>
          <cell r="K11" t="str">
            <v xml:space="preserve">Jasná </v>
          </cell>
          <cell r="L11">
            <v>1180</v>
          </cell>
          <cell r="M11">
            <v>6</v>
          </cell>
          <cell r="O11" t="str">
            <v>147 00</v>
          </cell>
          <cell r="P11" t="str">
            <v>Praha 4-Bráník</v>
          </cell>
          <cell r="Q11" t="str">
            <v>244 468 173</v>
          </cell>
          <cell r="U11" t="str">
            <v>www.divadlodobeska.cz</v>
          </cell>
          <cell r="V11" t="str">
            <v>Marcela Burdová</v>
          </cell>
          <cell r="W11" t="str">
            <v xml:space="preserve">Jasná I. </v>
          </cell>
          <cell r="X11">
            <v>1181</v>
          </cell>
          <cell r="Y11">
            <v>6</v>
          </cell>
          <cell r="Z11">
            <v>0</v>
          </cell>
          <cell r="AA11" t="str">
            <v>Praha 4 - Braník</v>
          </cell>
          <cell r="AB11" t="str">
            <v>14700</v>
          </cell>
          <cell r="AC11" t="str">
            <v>244 468 173</v>
          </cell>
          <cell r="AD11" t="str">
            <v>728 834 326</v>
          </cell>
          <cell r="AI11" t="str">
            <v>Jiří Burda</v>
          </cell>
          <cell r="AJ11" t="str">
            <v>244468173</v>
          </cell>
          <cell r="AN11" t="str">
            <v>Jasná I.</v>
          </cell>
          <cell r="AO11">
            <v>1181</v>
          </cell>
          <cell r="AP11" t="str">
            <v>6</v>
          </cell>
          <cell r="AQ11">
            <v>0</v>
          </cell>
          <cell r="AR11" t="str">
            <v>Praha 4 - Braník</v>
          </cell>
          <cell r="AS11" t="str">
            <v>14700</v>
          </cell>
          <cell r="AT11" t="str">
            <v>dobeska@atlas.cz</v>
          </cell>
          <cell r="AZ11">
            <v>1</v>
          </cell>
          <cell r="BA11">
            <v>39616</v>
          </cell>
          <cell r="BB11">
            <v>1</v>
          </cell>
          <cell r="BC11" t="b">
            <v>1</v>
          </cell>
          <cell r="BH11" t="b">
            <v>0</v>
          </cell>
          <cell r="BI11">
            <v>39616</v>
          </cell>
          <cell r="BL11" t="b">
            <v>0</v>
          </cell>
          <cell r="BM11" t="b">
            <v>0</v>
          </cell>
          <cell r="BN11" t="str">
            <v>{C319CC04-48C4-49E9-84DF-38D7BE0E907D}</v>
          </cell>
        </row>
        <row r="12">
          <cell r="A12" t="str">
            <v>22/0011</v>
          </cell>
          <cell r="C12" t="str">
            <v>27911225</v>
          </cell>
          <cell r="D12" t="str">
            <v>500119</v>
          </cell>
          <cell r="E12" t="str">
            <v>50</v>
          </cell>
          <cell r="F12" t="str">
            <v>71</v>
          </cell>
          <cell r="G12" t="str">
            <v>CZ010</v>
          </cell>
          <cell r="H12" t="str">
            <v>CZ0104</v>
          </cell>
          <cell r="I12" t="str">
            <v>Kulturní Jižní Město, o.p.s. (středisko Chodovská tvrz)</v>
          </cell>
          <cell r="J12" t="str">
            <v>KULTURNÍ JIŽNÍ MĚSTO, O.P.S. (STŘEDISKO CHODOVSKÁ TVRZ)</v>
          </cell>
          <cell r="K12" t="str">
            <v>Ledvinova</v>
          </cell>
          <cell r="L12">
            <v>9</v>
          </cell>
          <cell r="O12" t="str">
            <v>149 00</v>
          </cell>
          <cell r="P12" t="str">
            <v>Praha  4</v>
          </cell>
          <cell r="Q12" t="str">
            <v>267 914 831</v>
          </cell>
          <cell r="T12" t="str">
            <v>267 914 831</v>
          </cell>
          <cell r="U12" t="str">
            <v>www.chodovskatvrz.cz</v>
          </cell>
          <cell r="V12" t="str">
            <v>Mgr. Robert Blanda</v>
          </cell>
          <cell r="W12" t="str">
            <v>Ledvinova</v>
          </cell>
          <cell r="X12">
            <v>9</v>
          </cell>
          <cell r="Z12">
            <v>0</v>
          </cell>
          <cell r="AA12" t="str">
            <v>Praha 4</v>
          </cell>
          <cell r="AB12" t="str">
            <v>14900</v>
          </cell>
          <cell r="AC12" t="str">
            <v>267 914 831</v>
          </cell>
          <cell r="AF12" t="str">
            <v>267914831</v>
          </cell>
          <cell r="AG12" t="str">
            <v>info@chodovskatvrz.cz</v>
          </cell>
          <cell r="AH12" t="str">
            <v>Organizace KD Chodovská tvrz zrušena k 30.9.2007. Nástupnická organizace: Kulturní Jižní Město o.p.s., stř. Chodovská tvrz.</v>
          </cell>
          <cell r="AI12" t="str">
            <v>Mgr. Robert Blanda</v>
          </cell>
          <cell r="AJ12" t="str">
            <v>267914831</v>
          </cell>
          <cell r="AM12" t="str">
            <v>267914831</v>
          </cell>
          <cell r="AN12" t="str">
            <v>Ledvinova</v>
          </cell>
          <cell r="AO12">
            <v>9</v>
          </cell>
          <cell r="AQ12">
            <v>0</v>
          </cell>
          <cell r="AR12" t="str">
            <v>Praha 4</v>
          </cell>
          <cell r="AS12" t="str">
            <v>14900</v>
          </cell>
          <cell r="AT12" t="str">
            <v>info@chodovskatvrz.cz</v>
          </cell>
          <cell r="AZ12">
            <v>1</v>
          </cell>
          <cell r="BA12">
            <v>39616</v>
          </cell>
          <cell r="BB12">
            <v>1</v>
          </cell>
          <cell r="BC12" t="b">
            <v>1</v>
          </cell>
          <cell r="BH12" t="b">
            <v>0</v>
          </cell>
          <cell r="BI12">
            <v>39574</v>
          </cell>
          <cell r="BL12" t="b">
            <v>0</v>
          </cell>
          <cell r="BM12" t="b">
            <v>0</v>
          </cell>
          <cell r="BN12" t="str">
            <v>{4514E0F8-F8F2-45D9-97AA-1D8BDCA8A7F0}</v>
          </cell>
        </row>
        <row r="13">
          <cell r="A13" t="str">
            <v>22/0012</v>
          </cell>
          <cell r="C13" t="str">
            <v>00396524</v>
          </cell>
          <cell r="D13" t="str">
            <v>500119</v>
          </cell>
          <cell r="E13" t="str">
            <v>74</v>
          </cell>
          <cell r="F13" t="str">
            <v>50</v>
          </cell>
          <cell r="G13" t="str">
            <v>CZ010</v>
          </cell>
          <cell r="H13" t="str">
            <v>CZ0104</v>
          </cell>
          <cell r="I13" t="str">
            <v>Kongresové centrum Praha a.s. (Palác kultury)</v>
          </cell>
          <cell r="J13" t="str">
            <v>KONGRESOVÉ CENTRUM PRAHA A.S. (PALÁC KULTURY)</v>
          </cell>
          <cell r="K13" t="str">
            <v>tř. 5. května</v>
          </cell>
          <cell r="L13">
            <v>65</v>
          </cell>
          <cell r="O13" t="str">
            <v>140 21</v>
          </cell>
          <cell r="P13" t="str">
            <v>Praha 4</v>
          </cell>
          <cell r="Q13" t="str">
            <v>261 172 221</v>
          </cell>
          <cell r="T13" t="str">
            <v>261 172 012</v>
          </cell>
          <cell r="U13" t="str">
            <v>www.kcp.cz</v>
          </cell>
          <cell r="V13" t="str">
            <v>Blanka Housková</v>
          </cell>
          <cell r="W13" t="str">
            <v>tř. 5. května</v>
          </cell>
          <cell r="X13">
            <v>65</v>
          </cell>
          <cell r="Z13">
            <v>0</v>
          </cell>
          <cell r="AA13" t="str">
            <v>Praha 4</v>
          </cell>
          <cell r="AB13" t="str">
            <v>14021</v>
          </cell>
          <cell r="AC13" t="str">
            <v>261 172 221</v>
          </cell>
          <cell r="AF13" t="str">
            <v>261172012</v>
          </cell>
          <cell r="AG13" t="str">
            <v>blanka.houskova@kcp.cz</v>
          </cell>
          <cell r="AH13" t="str">
            <v>Kongresové centrum neprovozuje kulturně vzdělávací ani zájmovou činnost, pouze pronajímá prostory. Nesledujeme.</v>
          </cell>
          <cell r="AN13" t="str">
            <v xml:space="preserve">tř. 5. května </v>
          </cell>
          <cell r="AO13">
            <v>1640</v>
          </cell>
          <cell r="AP13">
            <v>65</v>
          </cell>
          <cell r="AQ13">
            <v>0</v>
          </cell>
          <cell r="AR13" t="str">
            <v>Praha 4</v>
          </cell>
          <cell r="AS13">
            <v>14021</v>
          </cell>
          <cell r="AZ13">
            <v>3</v>
          </cell>
          <cell r="BA13">
            <v>39616</v>
          </cell>
          <cell r="BB13">
            <v>0</v>
          </cell>
          <cell r="BC13" t="b">
            <v>0</v>
          </cell>
          <cell r="BH13" t="b">
            <v>0</v>
          </cell>
          <cell r="BI13">
            <v>39527</v>
          </cell>
          <cell r="BL13" t="b">
            <v>0</v>
          </cell>
          <cell r="BM13" t="b">
            <v>0</v>
          </cell>
          <cell r="BN13" t="str">
            <v>{F3E62D47-5181-4513-AC38-3296BF27E032}</v>
          </cell>
        </row>
        <row r="14">
          <cell r="A14" t="str">
            <v>22/0013</v>
          </cell>
          <cell r="C14" t="str">
            <v>27911225</v>
          </cell>
          <cell r="D14" t="str">
            <v>500119</v>
          </cell>
          <cell r="E14" t="str">
            <v>50</v>
          </cell>
          <cell r="F14" t="str">
            <v>71</v>
          </cell>
          <cell r="G14" t="str">
            <v>CZ010</v>
          </cell>
          <cell r="H14" t="str">
            <v>CZ0104</v>
          </cell>
          <cell r="I14" t="str">
            <v>Kulturní Jižní Město,ops (středisko Kulturní centrum Zahrada)</v>
          </cell>
          <cell r="J14" t="str">
            <v xml:space="preserve">KULTURNÍ JIŽNÍ MĚSTO,OPS (STŘEDISKO KULTURNÍ CENTRUM ZAHRADA) </v>
          </cell>
          <cell r="K14" t="str">
            <v>Malenická</v>
          </cell>
          <cell r="L14">
            <v>1782</v>
          </cell>
          <cell r="M14">
            <v>2</v>
          </cell>
          <cell r="O14" t="str">
            <v>143 00</v>
          </cell>
          <cell r="P14" t="str">
            <v>Praha 4-Háje</v>
          </cell>
          <cell r="Q14" t="str">
            <v>271 910 246</v>
          </cell>
          <cell r="U14" t="str">
            <v>www.kczahrada.cz</v>
          </cell>
          <cell r="V14" t="str">
            <v>Eliška Vinařová</v>
          </cell>
          <cell r="W14" t="str">
            <v>Malenická</v>
          </cell>
          <cell r="X14">
            <v>1784</v>
          </cell>
          <cell r="Z14">
            <v>0</v>
          </cell>
          <cell r="AA14" t="str">
            <v>Praha 4-Háje</v>
          </cell>
          <cell r="AB14" t="str">
            <v>14800</v>
          </cell>
          <cell r="AC14" t="str">
            <v>271 910 246</v>
          </cell>
          <cell r="AG14" t="str">
            <v>eliska.vinarova@kczahrada.cz</v>
          </cell>
          <cell r="AH14" t="str">
            <v>KC Zahrada zrušeno k 30.9. 2007. Nástupnická organizace: Kulturní Jižní Město, ops (středisko KC Zahrada).</v>
          </cell>
          <cell r="AI14" t="str">
            <v>Eliška Vinařová</v>
          </cell>
          <cell r="AJ14" t="str">
            <v>271910246</v>
          </cell>
          <cell r="AN14" t="str">
            <v>Malenická</v>
          </cell>
          <cell r="AO14">
            <v>1784</v>
          </cell>
          <cell r="AQ14">
            <v>0</v>
          </cell>
          <cell r="AR14" t="str">
            <v>Praha 4-Háje</v>
          </cell>
          <cell r="AS14" t="str">
            <v>14800</v>
          </cell>
          <cell r="AT14" t="str">
            <v>eliska.vinarova@kczahrada.cz</v>
          </cell>
          <cell r="AY14" t="str">
            <v xml:space="preserve">_x000D_
</v>
          </cell>
          <cell r="AZ14">
            <v>1</v>
          </cell>
          <cell r="BA14">
            <v>39616</v>
          </cell>
          <cell r="BB14">
            <v>1</v>
          </cell>
          <cell r="BC14" t="b">
            <v>1</v>
          </cell>
          <cell r="BH14" t="b">
            <v>0</v>
          </cell>
          <cell r="BI14">
            <v>39545</v>
          </cell>
          <cell r="BL14" t="b">
            <v>0</v>
          </cell>
          <cell r="BM14" t="b">
            <v>0</v>
          </cell>
          <cell r="BN14" t="str">
            <v>{DB1AF0B9-430D-4DE0-8E89-7201616920DF}</v>
          </cell>
        </row>
        <row r="15">
          <cell r="A15" t="str">
            <v>22/0014</v>
          </cell>
          <cell r="D15" t="str">
            <v>500119</v>
          </cell>
          <cell r="E15" t="str">
            <v>23</v>
          </cell>
          <cell r="F15" t="str">
            <v>30</v>
          </cell>
          <cell r="G15" t="str">
            <v>CZ010</v>
          </cell>
          <cell r="H15" t="str">
            <v>CZ0104</v>
          </cell>
          <cell r="I15" t="str">
            <v>Kulturní dům Opatov</v>
          </cell>
          <cell r="J15" t="str">
            <v>KULTURNÍ DŮM OPATOV</v>
          </cell>
          <cell r="K15" t="str">
            <v>Opatovská</v>
          </cell>
          <cell r="L15">
            <v>1754</v>
          </cell>
          <cell r="O15" t="str">
            <v>140 00</v>
          </cell>
          <cell r="P15" t="str">
            <v>Praha  4</v>
          </cell>
          <cell r="Q15" t="str">
            <v>272941401,272941269</v>
          </cell>
          <cell r="U15" t="str">
            <v>www.kdopatv.cz</v>
          </cell>
          <cell r="W15" t="str">
            <v>Opatovská</v>
          </cell>
          <cell r="X15">
            <v>1754</v>
          </cell>
          <cell r="Z15">
            <v>0</v>
          </cell>
          <cell r="AA15" t="str">
            <v>Praha 4</v>
          </cell>
          <cell r="AB15" t="str">
            <v>14000</v>
          </cell>
          <cell r="AH15" t="str">
            <v>Zastupitelstvo místní části Praha 4 KD Opatov zrušilo v r. 2007.</v>
          </cell>
          <cell r="AI15" t="str">
            <v>Ludmila Řeháková</v>
          </cell>
          <cell r="AN15" t="str">
            <v>Opatovská</v>
          </cell>
          <cell r="AO15">
            <v>1754</v>
          </cell>
          <cell r="AQ15">
            <v>0</v>
          </cell>
          <cell r="AR15" t="str">
            <v>Praha4</v>
          </cell>
          <cell r="AS15" t="str">
            <v>14000</v>
          </cell>
          <cell r="AU15" t="str">
            <v>Na internetu oznámení, že je KD Opatov zrušen.</v>
          </cell>
          <cell r="AX15">
            <v>39447</v>
          </cell>
          <cell r="AZ15">
            <v>3</v>
          </cell>
          <cell r="BA15">
            <v>39616</v>
          </cell>
          <cell r="BB15">
            <v>0</v>
          </cell>
          <cell r="BC15" t="b">
            <v>0</v>
          </cell>
          <cell r="BH15" t="b">
            <v>1</v>
          </cell>
          <cell r="BI15">
            <v>39538</v>
          </cell>
          <cell r="BL15" t="b">
            <v>0</v>
          </cell>
          <cell r="BM15" t="b">
            <v>0</v>
          </cell>
          <cell r="BN15" t="str">
            <v>{7A9E2C0C-5A20-4EAA-B777-C63B2E619237}</v>
          </cell>
        </row>
        <row r="16">
          <cell r="A16" t="str">
            <v>22/0015</v>
          </cell>
          <cell r="D16" t="str">
            <v>547107</v>
          </cell>
          <cell r="E16" t="str">
            <v>23</v>
          </cell>
          <cell r="F16" t="str">
            <v>30</v>
          </cell>
          <cell r="G16" t="str">
            <v>CZ010</v>
          </cell>
          <cell r="H16" t="str">
            <v>CZ0104</v>
          </cell>
          <cell r="I16" t="str">
            <v>Kulturní zařízení Otava</v>
          </cell>
          <cell r="J16" t="str">
            <v>KULTURNÍ ZAŘÍZENÍ OTAVA</v>
          </cell>
          <cell r="K16" t="str">
            <v>Pertoldova</v>
          </cell>
          <cell r="L16">
            <v>3346</v>
          </cell>
          <cell r="O16" t="str">
            <v>143 00</v>
          </cell>
          <cell r="P16" t="str">
            <v>Praha  4 - Modřany</v>
          </cell>
          <cell r="W16" t="str">
            <v>Pertoldova</v>
          </cell>
          <cell r="X16">
            <v>3346</v>
          </cell>
          <cell r="Z16">
            <v>0</v>
          </cell>
          <cell r="AA16" t="str">
            <v>Praha 4-Modřany</v>
          </cell>
          <cell r="AB16" t="str">
            <v>14300</v>
          </cell>
          <cell r="AN16" t="str">
            <v>Pertoldova</v>
          </cell>
          <cell r="AO16">
            <v>3348</v>
          </cell>
          <cell r="AQ16">
            <v>0</v>
          </cell>
          <cell r="AR16" t="str">
            <v>Praha 4</v>
          </cell>
          <cell r="AS16">
            <v>14300</v>
          </cell>
          <cell r="AX16">
            <v>37986</v>
          </cell>
          <cell r="AZ16">
            <v>3</v>
          </cell>
          <cell r="BA16">
            <v>39616</v>
          </cell>
          <cell r="BB16">
            <v>0</v>
          </cell>
          <cell r="BC16" t="b">
            <v>0</v>
          </cell>
          <cell r="BH16" t="b">
            <v>1</v>
          </cell>
          <cell r="BI16">
            <v>39527</v>
          </cell>
          <cell r="BL16" t="b">
            <v>0</v>
          </cell>
          <cell r="BM16" t="b">
            <v>0</v>
          </cell>
          <cell r="BN16" t="str">
            <v>{B6D02762-DC1B-4043-B38B-98FF0DD56462}</v>
          </cell>
        </row>
        <row r="17">
          <cell r="A17" t="str">
            <v>22/0016</v>
          </cell>
          <cell r="C17" t="str">
            <v>27452581</v>
          </cell>
          <cell r="D17" t="str">
            <v>500143</v>
          </cell>
          <cell r="E17" t="str">
            <v>50</v>
          </cell>
          <cell r="F17" t="str">
            <v>71</v>
          </cell>
          <cell r="G17" t="str">
            <v>CZ010</v>
          </cell>
          <cell r="H17" t="str">
            <v>CZ0105</v>
          </cell>
          <cell r="I17" t="str">
            <v>KD Mlejn, o.p.s.</v>
          </cell>
          <cell r="J17" t="str">
            <v>KD MLEJN, O.P.S.</v>
          </cell>
          <cell r="K17" t="str">
            <v xml:space="preserve">Kovářova </v>
          </cell>
          <cell r="L17">
            <v>1615</v>
          </cell>
          <cell r="O17" t="str">
            <v>155 00</v>
          </cell>
          <cell r="P17" t="str">
            <v>Praha  5</v>
          </cell>
          <cell r="Q17" t="str">
            <v>251 550 853</v>
          </cell>
          <cell r="U17" t="str">
            <v>www.mlejn.cz</v>
          </cell>
          <cell r="V17" t="str">
            <v>D. Brtnická</v>
          </cell>
          <cell r="W17" t="str">
            <v>Kovářova</v>
          </cell>
          <cell r="X17">
            <v>1615</v>
          </cell>
          <cell r="Y17" t="str">
            <v>4</v>
          </cell>
          <cell r="Z17">
            <v>0</v>
          </cell>
          <cell r="AA17" t="str">
            <v>Praha 5</v>
          </cell>
          <cell r="AB17" t="str">
            <v>15500</v>
          </cell>
          <cell r="AC17" t="str">
            <v>777 088 928</v>
          </cell>
          <cell r="AD17" t="str">
            <v>251 550 853</v>
          </cell>
          <cell r="AG17" t="str">
            <v>divadlo@mlejn.cz</v>
          </cell>
          <cell r="AI17" t="str">
            <v>M.Navrátilová</v>
          </cell>
          <cell r="AJ17" t="str">
            <v>251550853</v>
          </cell>
          <cell r="AN17" t="str">
            <v>Kovářova</v>
          </cell>
          <cell r="AO17">
            <v>1615</v>
          </cell>
          <cell r="AP17" t="str">
            <v>4</v>
          </cell>
          <cell r="AQ17">
            <v>0</v>
          </cell>
          <cell r="AR17" t="str">
            <v>Praha 5</v>
          </cell>
          <cell r="AS17" t="str">
            <v>15500</v>
          </cell>
          <cell r="AT17" t="str">
            <v>marketa@mlejn.cz</v>
          </cell>
          <cell r="AZ17">
            <v>3</v>
          </cell>
          <cell r="BA17">
            <v>39616</v>
          </cell>
          <cell r="BB17">
            <v>1</v>
          </cell>
          <cell r="BC17" t="b">
            <v>1</v>
          </cell>
          <cell r="BH17" t="b">
            <v>0</v>
          </cell>
          <cell r="BI17">
            <v>39574</v>
          </cell>
          <cell r="BL17" t="b">
            <v>0</v>
          </cell>
          <cell r="BM17" t="b">
            <v>0</v>
          </cell>
          <cell r="BN17" t="str">
            <v>{A9114170-64FF-4A7E-8D33-3ABEF9F1F3CD}</v>
          </cell>
        </row>
        <row r="18">
          <cell r="A18" t="str">
            <v>22/0017</v>
          </cell>
          <cell r="C18" t="str">
            <v>28168712</v>
          </cell>
          <cell r="D18" t="str">
            <v>500143</v>
          </cell>
          <cell r="E18" t="str">
            <v>74</v>
          </cell>
          <cell r="F18" t="str">
            <v>50</v>
          </cell>
          <cell r="G18" t="str">
            <v>CZ010</v>
          </cell>
          <cell r="H18" t="str">
            <v>CZ0101</v>
          </cell>
          <cell r="I18" t="str">
            <v>Convenion services Praha a.s. (středisko Národní dům na Smíchově)</v>
          </cell>
          <cell r="J18" t="str">
            <v>CONVENION SERVICES PRAHA  A.S. (STŘEDISKO NÁRODNÍ DŮM NA SMÍCHOVĚ)</v>
          </cell>
          <cell r="K18" t="str">
            <v>Národní</v>
          </cell>
          <cell r="L18">
            <v>138</v>
          </cell>
          <cell r="M18">
            <v>10</v>
          </cell>
          <cell r="O18" t="str">
            <v>110 00</v>
          </cell>
          <cell r="P18" t="str">
            <v>Praha 1</v>
          </cell>
          <cell r="Q18" t="str">
            <v>251 512 900</v>
          </cell>
          <cell r="R18" t="str">
            <v>211513900</v>
          </cell>
          <cell r="U18" t="str">
            <v>www.nds.cz</v>
          </cell>
          <cell r="V18" t="str">
            <v>Zdeněk Kronberger</v>
          </cell>
          <cell r="W18" t="str">
            <v>Národní</v>
          </cell>
          <cell r="X18">
            <v>138</v>
          </cell>
          <cell r="Y18" t="str">
            <v>10</v>
          </cell>
          <cell r="Z18">
            <v>0</v>
          </cell>
          <cell r="AA18" t="str">
            <v xml:space="preserve"> Praha 1</v>
          </cell>
          <cell r="AB18" t="str">
            <v>11000</v>
          </cell>
          <cell r="AC18" t="str">
            <v>251 512 900</v>
          </cell>
          <cell r="AG18" t="str">
            <v>nds@nds.cz</v>
          </cell>
          <cell r="AH18" t="str">
            <v>Nesledujeme- pronajímá nebytové prostory pro komerční akce, pouze 1 charitativní kulturní akce pro seniory pořádaná 1x v roce.</v>
          </cell>
          <cell r="AI18" t="str">
            <v>Zdeněk Kronberger</v>
          </cell>
          <cell r="AJ18" t="str">
            <v>257099999</v>
          </cell>
          <cell r="AN18" t="str">
            <v>Národní</v>
          </cell>
          <cell r="AO18">
            <v>138</v>
          </cell>
          <cell r="AP18" t="str">
            <v>10</v>
          </cell>
          <cell r="AQ18">
            <v>0</v>
          </cell>
          <cell r="AR18" t="str">
            <v>Praha 1</v>
          </cell>
          <cell r="AS18" t="str">
            <v>11000</v>
          </cell>
          <cell r="AT18" t="str">
            <v>zdenek.kronberger@nds.cz</v>
          </cell>
          <cell r="AZ18">
            <v>1</v>
          </cell>
          <cell r="BA18">
            <v>39616</v>
          </cell>
          <cell r="BB18">
            <v>0</v>
          </cell>
          <cell r="BC18" t="b">
            <v>0</v>
          </cell>
          <cell r="BH18" t="b">
            <v>0</v>
          </cell>
          <cell r="BI18">
            <v>39538</v>
          </cell>
          <cell r="BL18" t="b">
            <v>0</v>
          </cell>
          <cell r="BM18" t="b">
            <v>0</v>
          </cell>
          <cell r="BN18" t="str">
            <v>{E12FAF38-E598-4AC7-9458-ABBB1942C122}</v>
          </cell>
        </row>
        <row r="19">
          <cell r="A19" t="str">
            <v>22/0018</v>
          </cell>
          <cell r="B19" t="b">
            <v>1</v>
          </cell>
          <cell r="C19" t="str">
            <v>00638901</v>
          </cell>
          <cell r="D19" t="str">
            <v>500143</v>
          </cell>
          <cell r="E19" t="str">
            <v>23</v>
          </cell>
          <cell r="F19" t="str">
            <v>30</v>
          </cell>
          <cell r="G19" t="str">
            <v>CZ010</v>
          </cell>
          <cell r="H19" t="str">
            <v>CZ0105</v>
          </cell>
          <cell r="I19" t="str">
            <v>Kulturní klub Poštovka</v>
          </cell>
          <cell r="J19" t="str">
            <v>KULTURNÍ KLUB POŠTOVKA</v>
          </cell>
          <cell r="K19" t="str">
            <v>Zahradníčkova</v>
          </cell>
          <cell r="L19">
            <v>1118</v>
          </cell>
          <cell r="M19">
            <v>2</v>
          </cell>
          <cell r="O19" t="str">
            <v>150 00</v>
          </cell>
          <cell r="P19" t="str">
            <v>Praha  5 - Košíře</v>
          </cell>
          <cell r="Q19" t="str">
            <v>257218932</v>
          </cell>
          <cell r="R19" t="str">
            <v>602308265</v>
          </cell>
          <cell r="U19" t="str">
            <v>www.kkpostovka.cz</v>
          </cell>
          <cell r="V19" t="str">
            <v>Jaroslava Malíková</v>
          </cell>
          <cell r="W19" t="str">
            <v>Zahradníčkova</v>
          </cell>
          <cell r="X19">
            <v>1118</v>
          </cell>
          <cell r="Y19" t="str">
            <v>2</v>
          </cell>
          <cell r="Z19">
            <v>0</v>
          </cell>
          <cell r="AA19" t="str">
            <v>Praha 5-Košíře</v>
          </cell>
          <cell r="AB19" t="str">
            <v>15000</v>
          </cell>
          <cell r="AG19" t="str">
            <v>kk.postovka@worldline.cz</v>
          </cell>
          <cell r="AH19" t="str">
            <v>Nedodali výkaz-letos nesledujeme.</v>
          </cell>
          <cell r="AI19" t="str">
            <v>Jaroslava Malíková</v>
          </cell>
          <cell r="AJ19" t="str">
            <v>257218932</v>
          </cell>
          <cell r="AN19" t="str">
            <v>Zahradníčkova</v>
          </cell>
          <cell r="AO19">
            <v>1118</v>
          </cell>
          <cell r="AP19" t="str">
            <v>2</v>
          </cell>
          <cell r="AQ19">
            <v>0</v>
          </cell>
          <cell r="AR19" t="str">
            <v>Praha 5-Košíře</v>
          </cell>
          <cell r="AS19" t="str">
            <v>150000</v>
          </cell>
          <cell r="AT19" t="str">
            <v>kk.postovka@worldline.cz</v>
          </cell>
          <cell r="AZ19">
            <v>3</v>
          </cell>
          <cell r="BA19">
            <v>39616</v>
          </cell>
          <cell r="BB19">
            <v>1</v>
          </cell>
          <cell r="BC19" t="b">
            <v>1</v>
          </cell>
          <cell r="BH19" t="b">
            <v>0</v>
          </cell>
          <cell r="BI19">
            <v>39616</v>
          </cell>
          <cell r="BL19" t="b">
            <v>0</v>
          </cell>
          <cell r="BM19" t="b">
            <v>0</v>
          </cell>
          <cell r="BN19" t="str">
            <v>{1ABBD1F3-5332-473F-9C07-CEB16C269F21}</v>
          </cell>
        </row>
        <row r="20">
          <cell r="A20" t="str">
            <v>22/0019</v>
          </cell>
          <cell r="C20" t="str">
            <v>00241598</v>
          </cell>
          <cell r="D20" t="str">
            <v>539601</v>
          </cell>
          <cell r="E20" t="str">
            <v>13</v>
          </cell>
          <cell r="F20" t="str">
            <v>30</v>
          </cell>
          <cell r="G20" t="str">
            <v>CZ010</v>
          </cell>
          <cell r="H20" t="str">
            <v>CZ0105</v>
          </cell>
          <cell r="I20" t="str">
            <v>Městská část Praha 16 (Kulturní středisko Radotín)</v>
          </cell>
          <cell r="J20" t="str">
            <v>MĚSTSKÁ ČÁST PRAHA 16 (KULTURNÍ STŘEDISKO RADOTÍN)</v>
          </cell>
          <cell r="K20" t="str">
            <v>nám. Osvoboditelů</v>
          </cell>
          <cell r="L20">
            <v>44</v>
          </cell>
          <cell r="O20" t="str">
            <v>153 00</v>
          </cell>
          <cell r="P20" t="str">
            <v>Praha  5 - Radotín</v>
          </cell>
          <cell r="Q20" t="str">
            <v>257 911 746</v>
          </cell>
          <cell r="V20" t="str">
            <v>Jana Petrová</v>
          </cell>
          <cell r="W20" t="str">
            <v>Václava Balého</v>
          </cell>
          <cell r="X20">
            <v>23</v>
          </cell>
          <cell r="Y20" t="str">
            <v>3</v>
          </cell>
          <cell r="Z20">
            <v>0</v>
          </cell>
          <cell r="AA20" t="str">
            <v>Praha 5-Radotín</v>
          </cell>
          <cell r="AB20" t="str">
            <v>15300</v>
          </cell>
          <cell r="AC20" t="str">
            <v>257 911 746</v>
          </cell>
          <cell r="AG20" t="str">
            <v>kspetrova@seznam.cz</v>
          </cell>
          <cell r="AH20" t="str">
            <v>+ Marta Tišlová - hospodaření</v>
          </cell>
          <cell r="AI20" t="str">
            <v>Jana Petrová</v>
          </cell>
          <cell r="AJ20" t="str">
            <v>257911746</v>
          </cell>
          <cell r="AN20" t="str">
            <v>nám. Osvoboditelů</v>
          </cell>
          <cell r="AO20">
            <v>44</v>
          </cell>
          <cell r="AQ20">
            <v>0</v>
          </cell>
          <cell r="AR20" t="str">
            <v>Praha 5-Radotín</v>
          </cell>
          <cell r="AS20" t="str">
            <v>15300</v>
          </cell>
          <cell r="AT20" t="str">
            <v>kspetrova@seznam.cz</v>
          </cell>
          <cell r="AU20" t="str">
            <v>Korespondenční adresa: Václava Balého 23/3, Praha 16.</v>
          </cell>
          <cell r="AZ20">
            <v>1</v>
          </cell>
          <cell r="BA20">
            <v>39616</v>
          </cell>
          <cell r="BB20">
            <v>1</v>
          </cell>
          <cell r="BC20" t="b">
            <v>1</v>
          </cell>
          <cell r="BE20">
            <v>39541</v>
          </cell>
          <cell r="BH20" t="b">
            <v>0</v>
          </cell>
          <cell r="BI20">
            <v>39573</v>
          </cell>
          <cell r="BL20" t="b">
            <v>0</v>
          </cell>
          <cell r="BM20" t="b">
            <v>0</v>
          </cell>
          <cell r="BN20" t="str">
            <v>{871E88EB-680E-469B-8835-5B194A808C0E}</v>
          </cell>
        </row>
        <row r="21">
          <cell r="A21" t="str">
            <v>22/0020</v>
          </cell>
          <cell r="C21" t="str">
            <v>63833913</v>
          </cell>
          <cell r="D21" t="str">
            <v>500178</v>
          </cell>
          <cell r="E21" t="str">
            <v>23</v>
          </cell>
          <cell r="F21" t="str">
            <v>30</v>
          </cell>
          <cell r="G21" t="str">
            <v>CZ010</v>
          </cell>
          <cell r="H21" t="str">
            <v>CZ0106</v>
          </cell>
          <cell r="I21" t="str">
            <v>Kulturní středisko Průhon</v>
          </cell>
          <cell r="J21" t="str">
            <v>KULTURNÍ STŘEDISKO PRŮHON</v>
          </cell>
          <cell r="K21" t="str">
            <v>Socháňova</v>
          </cell>
          <cell r="L21">
            <v>1220</v>
          </cell>
          <cell r="O21" t="str">
            <v>163 00</v>
          </cell>
          <cell r="P21" t="str">
            <v>Praha  6</v>
          </cell>
          <cell r="Q21" t="str">
            <v>604 848 743</v>
          </cell>
          <cell r="T21" t="str">
            <v>235 313 289</v>
          </cell>
          <cell r="U21" t="str">
            <v>www.volny.cz/ks-pruhon</v>
          </cell>
          <cell r="V21" t="str">
            <v>Eva Šedová</v>
          </cell>
          <cell r="W21" t="str">
            <v>Socháňova</v>
          </cell>
          <cell r="X21">
            <v>1220</v>
          </cell>
          <cell r="Z21">
            <v>0</v>
          </cell>
          <cell r="AA21" t="str">
            <v>Praha 6</v>
          </cell>
          <cell r="AB21" t="str">
            <v>16300</v>
          </cell>
          <cell r="AC21" t="str">
            <v>604 848 743</v>
          </cell>
          <cell r="AF21" t="str">
            <v>235313289</v>
          </cell>
          <cell r="AG21" t="str">
            <v>ks-pruhon@volny.cz</v>
          </cell>
          <cell r="AI21" t="str">
            <v>Eva Šedová</v>
          </cell>
          <cell r="AJ21" t="str">
            <v>604848743</v>
          </cell>
          <cell r="AM21" t="str">
            <v>235313289</v>
          </cell>
          <cell r="AN21" t="str">
            <v>Socháňova</v>
          </cell>
          <cell r="AO21">
            <v>1220</v>
          </cell>
          <cell r="AQ21">
            <v>0</v>
          </cell>
          <cell r="AR21" t="str">
            <v>Praha 6</v>
          </cell>
          <cell r="AS21" t="str">
            <v>16300</v>
          </cell>
          <cell r="AT21" t="str">
            <v>ks-pruhon@volny.cz</v>
          </cell>
          <cell r="AY21" t="str">
            <v xml:space="preserve">_x000D_
</v>
          </cell>
          <cell r="AZ21">
            <v>1</v>
          </cell>
          <cell r="BA21">
            <v>39616</v>
          </cell>
          <cell r="BB21">
            <v>1</v>
          </cell>
          <cell r="BC21" t="b">
            <v>1</v>
          </cell>
          <cell r="BH21" t="b">
            <v>0</v>
          </cell>
          <cell r="BI21">
            <v>39526</v>
          </cell>
          <cell r="BL21" t="b">
            <v>0</v>
          </cell>
          <cell r="BM21" t="b">
            <v>0</v>
          </cell>
          <cell r="BN21" t="str">
            <v>{F3E8E918-3A93-466F-9A93-F15060A66972}</v>
          </cell>
        </row>
        <row r="22">
          <cell r="A22" t="str">
            <v>22/0021</v>
          </cell>
          <cell r="C22" t="str">
            <v>65399862</v>
          </cell>
          <cell r="D22" t="str">
            <v>500178</v>
          </cell>
          <cell r="E22" t="str">
            <v>40</v>
          </cell>
          <cell r="F22" t="str">
            <v>70</v>
          </cell>
          <cell r="G22" t="str">
            <v>CZ010</v>
          </cell>
          <cell r="H22" t="str">
            <v>CZ0106</v>
          </cell>
          <cell r="I22" t="str">
            <v>Asociace pro vzdělávací iniciativy a sociální pomoc Kulturní centrum Pětidomí</v>
          </cell>
          <cell r="J22" t="str">
            <v xml:space="preserve">ASOCIACE PRO VZDĚLÁVACÍ INICIATIVY A SOCIÁLNÍ POMOC KULTURNÍ CENTRUM PĚTIDOMÍ </v>
          </cell>
          <cell r="K22" t="str">
            <v>Pětidomí</v>
          </cell>
          <cell r="L22">
            <v>4</v>
          </cell>
          <cell r="O22" t="str">
            <v>160 00</v>
          </cell>
          <cell r="P22" t="str">
            <v>Praha 6</v>
          </cell>
          <cell r="Q22" t="str">
            <v>233 375 640</v>
          </cell>
          <cell r="U22" t="str">
            <v>www.petidomi.cz</v>
          </cell>
          <cell r="V22" t="str">
            <v>Helen Mensdorff</v>
          </cell>
          <cell r="W22" t="str">
            <v>Pětidomí</v>
          </cell>
          <cell r="X22">
            <v>4</v>
          </cell>
          <cell r="Z22">
            <v>0</v>
          </cell>
          <cell r="AA22" t="str">
            <v>Praha 6</v>
          </cell>
          <cell r="AB22" t="str">
            <v>16000</v>
          </cell>
          <cell r="AC22" t="str">
            <v>233 375 640</v>
          </cell>
          <cell r="AD22" t="str">
            <v>731 130 556</v>
          </cell>
          <cell r="AG22" t="str">
            <v>petidomi@volny.cz</v>
          </cell>
          <cell r="AH22" t="str">
            <v>Nesledujeme- socíální kurzy + pronájem nebytových prostor.</v>
          </cell>
          <cell r="AI22" t="str">
            <v>Magda de Pedro</v>
          </cell>
          <cell r="AJ22" t="str">
            <v>233375640</v>
          </cell>
          <cell r="AN22" t="str">
            <v>Pětidomí</v>
          </cell>
          <cell r="AO22">
            <v>4</v>
          </cell>
          <cell r="AQ22">
            <v>0</v>
          </cell>
          <cell r="AR22" t="str">
            <v>Praha 6</v>
          </cell>
          <cell r="AS22" t="str">
            <v>16000</v>
          </cell>
          <cell r="AT22" t="str">
            <v>petidomi@volny.cz</v>
          </cell>
          <cell r="AZ22">
            <v>2</v>
          </cell>
          <cell r="BA22">
            <v>39616</v>
          </cell>
          <cell r="BB22">
            <v>0</v>
          </cell>
          <cell r="BC22" t="b">
            <v>0</v>
          </cell>
          <cell r="BH22" t="b">
            <v>0</v>
          </cell>
          <cell r="BI22">
            <v>39527</v>
          </cell>
          <cell r="BL22" t="b">
            <v>0</v>
          </cell>
          <cell r="BM22" t="b">
            <v>0</v>
          </cell>
          <cell r="BN22" t="str">
            <v>{B330A3BB-B843-4864-B55D-CC15476FE846}</v>
          </cell>
        </row>
        <row r="23">
          <cell r="A23" t="str">
            <v>22/0022</v>
          </cell>
          <cell r="C23" t="str">
            <v>00549827</v>
          </cell>
          <cell r="D23" t="str">
            <v>500186</v>
          </cell>
          <cell r="E23" t="str">
            <v>23</v>
          </cell>
          <cell r="F23" t="str">
            <v>30</v>
          </cell>
          <cell r="G23" t="str">
            <v>CZ010</v>
          </cell>
          <cell r="H23" t="str">
            <v>CZ0107</v>
          </cell>
          <cell r="I23" t="str">
            <v>Kulturní dům Vltavská</v>
          </cell>
          <cell r="J23" t="str">
            <v>KULTURNÍ DŮM VLTAVSKÁ</v>
          </cell>
          <cell r="K23" t="str">
            <v>Bubenská</v>
          </cell>
          <cell r="L23">
            <v>1</v>
          </cell>
          <cell r="O23" t="str">
            <v>170 00</v>
          </cell>
          <cell r="P23" t="str">
            <v>Praha  7</v>
          </cell>
          <cell r="Q23" t="str">
            <v>220 878 035</v>
          </cell>
          <cell r="T23" t="str">
            <v>220 878 035</v>
          </cell>
          <cell r="U23" t="str">
            <v>www.vltavska.cz</v>
          </cell>
          <cell r="V23" t="str">
            <v>Dana Kopecká</v>
          </cell>
          <cell r="W23" t="str">
            <v>Bubenská</v>
          </cell>
          <cell r="X23">
            <v>1</v>
          </cell>
          <cell r="Z23">
            <v>0</v>
          </cell>
          <cell r="AA23" t="str">
            <v>Praha 7</v>
          </cell>
          <cell r="AB23" t="str">
            <v>17000</v>
          </cell>
          <cell r="AC23" t="str">
            <v>220 878 035</v>
          </cell>
          <cell r="AF23" t="str">
            <v>220878035</v>
          </cell>
          <cell r="AG23" t="str">
            <v>info@vltavska.cz</v>
          </cell>
          <cell r="AI23" t="str">
            <v>PhDr. Adolf Vodrážka</v>
          </cell>
          <cell r="AJ23" t="str">
            <v>220878035</v>
          </cell>
          <cell r="AM23" t="str">
            <v>220878035</v>
          </cell>
          <cell r="AN23" t="str">
            <v>Bubenská</v>
          </cell>
          <cell r="AO23">
            <v>1</v>
          </cell>
          <cell r="AP23" t="str">
            <v>0</v>
          </cell>
          <cell r="AQ23">
            <v>0</v>
          </cell>
          <cell r="AR23" t="str">
            <v>Praha 7</v>
          </cell>
          <cell r="AS23" t="str">
            <v>17000</v>
          </cell>
          <cell r="AT23" t="str">
            <v>info@vltavska.cz</v>
          </cell>
          <cell r="AY23" t="str">
            <v xml:space="preserve">_x000D_
</v>
          </cell>
          <cell r="AZ23">
            <v>1</v>
          </cell>
          <cell r="BA23">
            <v>39616</v>
          </cell>
          <cell r="BB23">
            <v>1</v>
          </cell>
          <cell r="BC23" t="b">
            <v>1</v>
          </cell>
          <cell r="BH23" t="b">
            <v>0</v>
          </cell>
          <cell r="BI23">
            <v>39520</v>
          </cell>
          <cell r="BL23" t="b">
            <v>0</v>
          </cell>
          <cell r="BM23" t="b">
            <v>0</v>
          </cell>
          <cell r="BN23" t="str">
            <v>{E2B98BA8-90B3-4FDE-928E-47F5F783F357}</v>
          </cell>
        </row>
        <row r="24">
          <cell r="A24" t="str">
            <v>22/0023</v>
          </cell>
          <cell r="C24" t="str">
            <v>70974047</v>
          </cell>
          <cell r="D24" t="str">
            <v>500208</v>
          </cell>
          <cell r="E24" t="str">
            <v>23</v>
          </cell>
          <cell r="F24" t="str">
            <v>30</v>
          </cell>
          <cell r="G24" t="str">
            <v>CZ010</v>
          </cell>
          <cell r="H24" t="str">
            <v>CZ0108</v>
          </cell>
          <cell r="I24" t="str">
            <v>Kulturní středisko Městské části Praha 8</v>
          </cell>
          <cell r="J24" t="str">
            <v xml:space="preserve">KULTURNÍ STŘEDISKO MĚSTSKÉ ČÁSTI PRAHA 8 </v>
          </cell>
          <cell r="K24" t="str">
            <v>U Meteoru</v>
          </cell>
          <cell r="L24">
            <v>6</v>
          </cell>
          <cell r="O24" t="str">
            <v>180 48</v>
          </cell>
          <cell r="P24" t="str">
            <v>Praha 8-Libeň</v>
          </cell>
          <cell r="Q24" t="str">
            <v>222 805 681</v>
          </cell>
          <cell r="V24" t="str">
            <v>Jana Königová</v>
          </cell>
          <cell r="W24" t="str">
            <v>U Meteoru</v>
          </cell>
          <cell r="X24">
            <v>6</v>
          </cell>
          <cell r="Z24">
            <v>0</v>
          </cell>
          <cell r="AA24" t="str">
            <v xml:space="preserve"> Praha 8-Libeň</v>
          </cell>
          <cell r="AB24" t="str">
            <v>18048</v>
          </cell>
          <cell r="AC24" t="str">
            <v>222 805 681</v>
          </cell>
          <cell r="AG24" t="str">
            <v>jana.konigova@praha8.cz</v>
          </cell>
          <cell r="AH24" t="str">
            <v>Organizace k 31.12. 2007 zrušena.</v>
          </cell>
          <cell r="AI24" t="str">
            <v>Mgr. Karel Dvořák</v>
          </cell>
          <cell r="AJ24" t="str">
            <v>222805124</v>
          </cell>
          <cell r="AN24" t="str">
            <v>U Meteoru</v>
          </cell>
          <cell r="AO24">
            <v>6</v>
          </cell>
          <cell r="AQ24">
            <v>0</v>
          </cell>
          <cell r="AR24" t="str">
            <v>Praha 8-Libeň</v>
          </cell>
          <cell r="AS24" t="str">
            <v>18048</v>
          </cell>
          <cell r="AT24" t="str">
            <v>karel.dvorak@praha8.cz</v>
          </cell>
          <cell r="AX24">
            <v>39447</v>
          </cell>
          <cell r="AZ24">
            <v>1</v>
          </cell>
          <cell r="BA24">
            <v>39616</v>
          </cell>
          <cell r="BB24">
            <v>0</v>
          </cell>
          <cell r="BC24" t="b">
            <v>0</v>
          </cell>
          <cell r="BH24" t="b">
            <v>1</v>
          </cell>
          <cell r="BI24">
            <v>39527</v>
          </cell>
          <cell r="BL24" t="b">
            <v>0</v>
          </cell>
          <cell r="BM24" t="b">
            <v>0</v>
          </cell>
          <cell r="BN24" t="str">
            <v>{563143ED-7CF4-4081-B801-2C2A7146D737}</v>
          </cell>
        </row>
        <row r="25">
          <cell r="A25" t="str">
            <v>22/0024</v>
          </cell>
          <cell r="C25" t="str">
            <v>49366424</v>
          </cell>
          <cell r="D25" t="str">
            <v>500216</v>
          </cell>
          <cell r="E25" t="str">
            <v>23</v>
          </cell>
          <cell r="F25" t="str">
            <v>30</v>
          </cell>
          <cell r="G25" t="str">
            <v>CZ010</v>
          </cell>
          <cell r="H25" t="str">
            <v>CZ0109</v>
          </cell>
          <cell r="I25" t="str">
            <v>Kulturní centrum Horní Počernice</v>
          </cell>
          <cell r="J25" t="str">
            <v>KULTURNÍ CENTRUM HORNÍ POČERNICE</v>
          </cell>
          <cell r="K25" t="str">
            <v xml:space="preserve">Votuzská </v>
          </cell>
          <cell r="L25">
            <v>379</v>
          </cell>
          <cell r="M25">
            <v>11</v>
          </cell>
          <cell r="O25" t="str">
            <v>193 00</v>
          </cell>
          <cell r="P25" t="str">
            <v>Praha 9-Horní Počernice</v>
          </cell>
          <cell r="Q25" t="str">
            <v>281 920 326</v>
          </cell>
          <cell r="R25" t="str">
            <v>281920339</v>
          </cell>
          <cell r="T25" t="str">
            <v>281 920 339</v>
          </cell>
          <cell r="U25" t="str">
            <v>www.divadlopocernice.cz</v>
          </cell>
          <cell r="V25" t="str">
            <v>pí Čížková</v>
          </cell>
          <cell r="W25" t="str">
            <v>Votuzská</v>
          </cell>
          <cell r="X25">
            <v>379</v>
          </cell>
          <cell r="Y25" t="str">
            <v>11</v>
          </cell>
          <cell r="Z25">
            <v>0</v>
          </cell>
          <cell r="AA25" t="str">
            <v>Praha 9 - Horní Počernice</v>
          </cell>
          <cell r="AB25" t="str">
            <v>19300</v>
          </cell>
          <cell r="AC25" t="str">
            <v>281 920 326</v>
          </cell>
          <cell r="AF25" t="str">
            <v>281920339</v>
          </cell>
          <cell r="AI25" t="str">
            <v>pí Čížková</v>
          </cell>
          <cell r="AJ25" t="str">
            <v>281920326</v>
          </cell>
          <cell r="AM25" t="str">
            <v>281920339</v>
          </cell>
          <cell r="AN25" t="str">
            <v>Votuzská</v>
          </cell>
          <cell r="AO25">
            <v>379</v>
          </cell>
          <cell r="AP25" t="str">
            <v>11</v>
          </cell>
          <cell r="AQ25">
            <v>0</v>
          </cell>
          <cell r="AR25" t="str">
            <v>Praha 9 - Horní Počernice</v>
          </cell>
          <cell r="AS25" t="str">
            <v>19300</v>
          </cell>
          <cell r="AZ25">
            <v>1</v>
          </cell>
          <cell r="BA25">
            <v>39616</v>
          </cell>
          <cell r="BB25">
            <v>1</v>
          </cell>
          <cell r="BC25" t="b">
            <v>1</v>
          </cell>
          <cell r="BH25" t="b">
            <v>0</v>
          </cell>
          <cell r="BI25">
            <v>39526</v>
          </cell>
          <cell r="BL25" t="b">
            <v>0</v>
          </cell>
          <cell r="BM25" t="b">
            <v>0</v>
          </cell>
          <cell r="BN25" t="str">
            <v>{7DEC7FE7-6BD0-440F-8B0A-B8CC4309302F}</v>
          </cell>
        </row>
        <row r="26">
          <cell r="A26" t="str">
            <v>22/0025</v>
          </cell>
          <cell r="C26" t="str">
            <v>0064564</v>
          </cell>
          <cell r="D26" t="str">
            <v>500216</v>
          </cell>
          <cell r="E26" t="str">
            <v>23</v>
          </cell>
          <cell r="F26" t="str">
            <v>30</v>
          </cell>
          <cell r="G26" t="str">
            <v>CZ010</v>
          </cell>
          <cell r="H26" t="str">
            <v>CZ0109</v>
          </cell>
          <cell r="I26" t="str">
            <v>OKD v Praze 9 (Klub Prosek)</v>
          </cell>
          <cell r="J26" t="str">
            <v>OBVODNÍ KULTURNÍ DŮM V PRAZE 9 (KLUB PROSEK)</v>
          </cell>
          <cell r="K26" t="str">
            <v>Jablonecká</v>
          </cell>
          <cell r="L26">
            <v>322</v>
          </cell>
          <cell r="O26" t="str">
            <v>190 00</v>
          </cell>
          <cell r="P26" t="str">
            <v>Praha  9</v>
          </cell>
          <cell r="Q26" t="str">
            <v>286884212</v>
          </cell>
          <cell r="U26" t="str">
            <v>www.kultura9.cz/prosek</v>
          </cell>
          <cell r="W26" t="str">
            <v>Jablonecká</v>
          </cell>
          <cell r="X26">
            <v>322</v>
          </cell>
          <cell r="Y26" t="str">
            <v>72</v>
          </cell>
          <cell r="Z26">
            <v>0</v>
          </cell>
          <cell r="AA26" t="str">
            <v>Praha 9- Střížkov</v>
          </cell>
          <cell r="AB26" t="str">
            <v>19000</v>
          </cell>
          <cell r="AG26" t="str">
            <v>prosek@kultura9.cz</v>
          </cell>
          <cell r="AH26" t="str">
            <v>Součástí OKD Prahy 9- samostatně nesledujeme.</v>
          </cell>
          <cell r="AN26" t="str">
            <v>Jablonecká</v>
          </cell>
          <cell r="AO26">
            <v>322</v>
          </cell>
          <cell r="AP26">
            <v>72</v>
          </cell>
          <cell r="AQ26">
            <v>0</v>
          </cell>
          <cell r="AR26" t="str">
            <v>Praha 9-Střížkov</v>
          </cell>
          <cell r="AS26">
            <v>19000</v>
          </cell>
          <cell r="AZ26">
            <v>3</v>
          </cell>
          <cell r="BA26">
            <v>39616</v>
          </cell>
          <cell r="BB26">
            <v>0</v>
          </cell>
          <cell r="BC26" t="b">
            <v>0</v>
          </cell>
          <cell r="BE26">
            <v>39513</v>
          </cell>
          <cell r="BH26" t="b">
            <v>0</v>
          </cell>
          <cell r="BI26">
            <v>39538</v>
          </cell>
          <cell r="BL26" t="b">
            <v>0</v>
          </cell>
          <cell r="BM26" t="b">
            <v>0</v>
          </cell>
          <cell r="BN26" t="str">
            <v>{75DB8D3E-4293-4EA2-9041-BAD81F80C205}</v>
          </cell>
        </row>
        <row r="27">
          <cell r="A27" t="str">
            <v>22/0026</v>
          </cell>
          <cell r="C27" t="str">
            <v>0064564</v>
          </cell>
          <cell r="D27" t="str">
            <v>500216</v>
          </cell>
          <cell r="E27" t="str">
            <v>23</v>
          </cell>
          <cell r="F27" t="str">
            <v>30</v>
          </cell>
          <cell r="G27" t="str">
            <v>CZ010</v>
          </cell>
          <cell r="H27" t="str">
            <v>CZ0109</v>
          </cell>
          <cell r="I27" t="str">
            <v>OKD v Praze 9 (Kulturní dům Gong)</v>
          </cell>
          <cell r="J27" t="str">
            <v>OKD V PRAZE 9 (KULTURNÍ DŮM GONG)</v>
          </cell>
          <cell r="K27" t="str">
            <v>Sokolovská</v>
          </cell>
          <cell r="L27">
            <v>191</v>
          </cell>
          <cell r="O27" t="str">
            <v>190 00</v>
          </cell>
          <cell r="P27" t="str">
            <v>Praha  9</v>
          </cell>
          <cell r="U27" t="str">
            <v>www.kultura9.cz/gong/html</v>
          </cell>
          <cell r="W27" t="str">
            <v>Sokolovská</v>
          </cell>
          <cell r="X27">
            <v>191</v>
          </cell>
          <cell r="Z27">
            <v>0</v>
          </cell>
          <cell r="AA27" t="str">
            <v>Praha 9-Vysočany</v>
          </cell>
          <cell r="AB27" t="str">
            <v>19000</v>
          </cell>
          <cell r="AH27" t="str">
            <v>Součástí OKD Prahy 9- samostatně nesledujeme</v>
          </cell>
          <cell r="AI27" t="str">
            <v>Josef Pavlata</v>
          </cell>
          <cell r="AN27" t="str">
            <v>Sokolovská</v>
          </cell>
          <cell r="AO27">
            <v>191</v>
          </cell>
          <cell r="AQ27">
            <v>0</v>
          </cell>
          <cell r="AR27" t="str">
            <v>Praha 9</v>
          </cell>
          <cell r="AS27">
            <v>19000</v>
          </cell>
          <cell r="AZ27">
            <v>3</v>
          </cell>
          <cell r="BA27">
            <v>39616</v>
          </cell>
          <cell r="BB27">
            <v>0</v>
          </cell>
          <cell r="BC27" t="b">
            <v>0</v>
          </cell>
          <cell r="BE27">
            <v>39513</v>
          </cell>
          <cell r="BH27" t="b">
            <v>0</v>
          </cell>
          <cell r="BI27">
            <v>39538</v>
          </cell>
          <cell r="BL27" t="b">
            <v>0</v>
          </cell>
          <cell r="BM27" t="b">
            <v>0</v>
          </cell>
          <cell r="BN27" t="str">
            <v>{ADA79A9F-623E-4273-ABB6-889A3FFB1A8B}</v>
          </cell>
        </row>
        <row r="28">
          <cell r="A28" t="str">
            <v>22/0027</v>
          </cell>
          <cell r="C28" t="str">
            <v>0064564</v>
          </cell>
          <cell r="D28" t="str">
            <v>500216</v>
          </cell>
          <cell r="E28" t="str">
            <v>23</v>
          </cell>
          <cell r="F28" t="str">
            <v>30</v>
          </cell>
          <cell r="G28" t="str">
            <v>CZ010</v>
          </cell>
          <cell r="H28" t="str">
            <v>CZ0109</v>
          </cell>
          <cell r="I28" t="str">
            <v>Obvodní kulturní dům v Praze 9</v>
          </cell>
          <cell r="J28" t="str">
            <v>OBVODNÍ KULTURNÍ DŮM V PRAZE 9</v>
          </cell>
          <cell r="K28" t="str">
            <v>Jandova</v>
          </cell>
          <cell r="L28">
            <v>4</v>
          </cell>
          <cell r="O28" t="str">
            <v>190 00</v>
          </cell>
          <cell r="P28" t="str">
            <v>Praha  9</v>
          </cell>
          <cell r="Q28" t="str">
            <v>283 891 441</v>
          </cell>
          <cell r="T28" t="str">
            <v>283 892 433</v>
          </cell>
          <cell r="U28" t="str">
            <v>www.kultura9.cz</v>
          </cell>
          <cell r="V28" t="str">
            <v>Hana Radová</v>
          </cell>
          <cell r="W28" t="str">
            <v>Jandova</v>
          </cell>
          <cell r="X28">
            <v>4</v>
          </cell>
          <cell r="Z28">
            <v>0</v>
          </cell>
          <cell r="AA28" t="str">
            <v>Praha 9</v>
          </cell>
          <cell r="AB28" t="str">
            <v>19000</v>
          </cell>
          <cell r="AC28" t="str">
            <v>83  891 441</v>
          </cell>
          <cell r="AF28" t="str">
            <v>283892433</v>
          </cell>
          <cell r="AG28" t="str">
            <v>kultura9@seznam.cz</v>
          </cell>
          <cell r="AH28" t="str">
            <v>+ Jana Mašková</v>
          </cell>
          <cell r="AI28" t="str">
            <v>Josef  Pavlata</v>
          </cell>
          <cell r="AJ28" t="str">
            <v>283891441</v>
          </cell>
          <cell r="AM28" t="str">
            <v>283892433</v>
          </cell>
          <cell r="AN28" t="str">
            <v>Jandova</v>
          </cell>
          <cell r="AO28">
            <v>4</v>
          </cell>
          <cell r="AQ28">
            <v>0</v>
          </cell>
          <cell r="AR28" t="str">
            <v>Praha 9</v>
          </cell>
          <cell r="AS28" t="str">
            <v>19000</v>
          </cell>
          <cell r="AT28" t="str">
            <v>kultura9@seznam.cz</v>
          </cell>
          <cell r="AZ28">
            <v>1</v>
          </cell>
          <cell r="BA28">
            <v>39616</v>
          </cell>
          <cell r="BB28">
            <v>1</v>
          </cell>
          <cell r="BC28" t="b">
            <v>1</v>
          </cell>
          <cell r="BH28" t="b">
            <v>0</v>
          </cell>
          <cell r="BI28">
            <v>39526</v>
          </cell>
          <cell r="BL28" t="b">
            <v>0</v>
          </cell>
          <cell r="BM28" t="b">
            <v>0</v>
          </cell>
          <cell r="BN28" t="str">
            <v>{CEEFFFB6-9B22-4A9B-AD7F-9B6BC30D7EBF}</v>
          </cell>
        </row>
        <row r="29">
          <cell r="A29" t="str">
            <v>22/0028</v>
          </cell>
          <cell r="B29" t="b">
            <v>1</v>
          </cell>
          <cell r="C29" t="str">
            <v>00063797</v>
          </cell>
          <cell r="D29" t="str">
            <v>500216</v>
          </cell>
          <cell r="E29" t="str">
            <v>13</v>
          </cell>
          <cell r="F29" t="str">
            <v>30</v>
          </cell>
          <cell r="G29" t="str">
            <v>CZ010</v>
          </cell>
          <cell r="H29" t="str">
            <v>CZ0109</v>
          </cell>
          <cell r="I29" t="str">
            <v>ÚMČ Praha 8 (Kulturní dům Krakov)</v>
          </cell>
          <cell r="J29" t="str">
            <v>ÚMČ PRAHA 8 (KULTURNÍ DŮM KRAKOV)</v>
          </cell>
          <cell r="K29" t="str">
            <v>Těšínská</v>
          </cell>
          <cell r="L29">
            <v>600</v>
          </cell>
          <cell r="M29">
            <v>4</v>
          </cell>
          <cell r="O29" t="str">
            <v>180 00</v>
          </cell>
          <cell r="P29" t="str">
            <v>Praha  8</v>
          </cell>
          <cell r="Q29" t="str">
            <v>283 090 429</v>
          </cell>
          <cell r="V29" t="str">
            <v>Vladislava Wildová</v>
          </cell>
          <cell r="W29" t="str">
            <v>Těšínská</v>
          </cell>
          <cell r="X29">
            <v>600</v>
          </cell>
          <cell r="Y29" t="str">
            <v>4</v>
          </cell>
          <cell r="Z29">
            <v>0</v>
          </cell>
          <cell r="AA29" t="str">
            <v>Praha 8-Bohnice</v>
          </cell>
          <cell r="AB29" t="str">
            <v>18000</v>
          </cell>
          <cell r="AC29" t="str">
            <v>283 090 422</v>
          </cell>
          <cell r="AG29" t="str">
            <v>vladislava.wildova@praha8.cz</v>
          </cell>
          <cell r="AI29" t="str">
            <v>Ing.Petr Bambas</v>
          </cell>
          <cell r="AJ29" t="str">
            <v>222805164</v>
          </cell>
          <cell r="AM29" t="str">
            <v>603423562</v>
          </cell>
          <cell r="AN29" t="str">
            <v>Zenklova</v>
          </cell>
          <cell r="AO29">
            <v>85</v>
          </cell>
          <cell r="AQ29">
            <v>0</v>
          </cell>
          <cell r="AR29" t="str">
            <v>Praha 8-Libeň</v>
          </cell>
          <cell r="AS29" t="str">
            <v>18048</v>
          </cell>
          <cell r="AT29" t="str">
            <v>petr.bambas@p8.mepnet.cz</v>
          </cell>
          <cell r="AU29" t="str">
            <v>Nedodali závažná data v oddíle Hospodářství (zákon na ochranu osobních dat)- proto letos nesledujeme.</v>
          </cell>
          <cell r="AY29" t="str">
            <v xml:space="preserve">_x000D_
</v>
          </cell>
          <cell r="AZ29">
            <v>2</v>
          </cell>
          <cell r="BA29">
            <v>39616</v>
          </cell>
          <cell r="BB29">
            <v>1</v>
          </cell>
          <cell r="BC29" t="b">
            <v>1</v>
          </cell>
          <cell r="BE29">
            <v>39513</v>
          </cell>
          <cell r="BH29" t="b">
            <v>0</v>
          </cell>
          <cell r="BI29">
            <v>39616</v>
          </cell>
          <cell r="BL29" t="b">
            <v>0</v>
          </cell>
          <cell r="BM29" t="b">
            <v>0</v>
          </cell>
          <cell r="BN29" t="str">
            <v>{25A88323-3E2D-454F-ABF8-C28CF0C05998}</v>
          </cell>
        </row>
        <row r="30">
          <cell r="A30" t="str">
            <v>22/0029</v>
          </cell>
          <cell r="C30" t="str">
            <v>49367935</v>
          </cell>
          <cell r="D30" t="str">
            <v>500224</v>
          </cell>
          <cell r="E30" t="str">
            <v>23</v>
          </cell>
          <cell r="F30" t="str">
            <v>30</v>
          </cell>
          <cell r="G30" t="str">
            <v>CZ010</v>
          </cell>
          <cell r="H30" t="str">
            <v>CZ010A</v>
          </cell>
          <cell r="I30" t="str">
            <v xml:space="preserve">Kulturní dům Barikádníků                                                        </v>
          </cell>
          <cell r="J30" t="str">
            <v xml:space="preserve">KULTURNÍ DŮM BARIKÁDNÍKŮ                                                                                                </v>
          </cell>
          <cell r="K30" t="str">
            <v xml:space="preserve">Saratovská                                   </v>
          </cell>
          <cell r="L30">
            <v>20</v>
          </cell>
          <cell r="O30" t="str">
            <v>100 00</v>
          </cell>
          <cell r="P30" t="str">
            <v>Praha 10</v>
          </cell>
          <cell r="Q30" t="str">
            <v xml:space="preserve">274 770 789                   </v>
          </cell>
          <cell r="R30" t="str">
            <v xml:space="preserve">             </v>
          </cell>
          <cell r="T30" t="str">
            <v xml:space="preserve">                              </v>
          </cell>
          <cell r="U30" t="str">
            <v xml:space="preserve">www.kulturnidumbarikadniku.com                                             </v>
          </cell>
          <cell r="V30" t="str">
            <v xml:space="preserve">p. Amortová                   </v>
          </cell>
          <cell r="W30" t="str">
            <v xml:space="preserve">Saratovská                                   </v>
          </cell>
          <cell r="X30">
            <v>20</v>
          </cell>
          <cell r="Y30" t="str">
            <v xml:space="preserve">      </v>
          </cell>
          <cell r="Z30">
            <v>0</v>
          </cell>
          <cell r="AA30" t="str">
            <v xml:space="preserve">Praha 10                      </v>
          </cell>
          <cell r="AB30" t="str">
            <v xml:space="preserve">10000 </v>
          </cell>
          <cell r="AC30" t="str">
            <v xml:space="preserve">274 770 789                                  </v>
          </cell>
          <cell r="AD30" t="str">
            <v xml:space="preserve">             </v>
          </cell>
          <cell r="AF30" t="str">
            <v xml:space="preserve">                    </v>
          </cell>
          <cell r="AG30" t="str">
            <v xml:space="preserve">kd-barikadniku@volny.cz                      </v>
          </cell>
          <cell r="AH30" t="str">
            <v xml:space="preserve">+ p. Pistulka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30" t="str">
            <v xml:space="preserve">p. Krumpholzová                                   </v>
          </cell>
          <cell r="AJ30" t="str">
            <v xml:space="preserve">274770789                                    </v>
          </cell>
          <cell r="AM30" t="str">
            <v xml:space="preserve">                    </v>
          </cell>
          <cell r="AN30" t="str">
            <v xml:space="preserve">Saratovská                                   </v>
          </cell>
          <cell r="AO30">
            <v>20</v>
          </cell>
          <cell r="AP30" t="str">
            <v xml:space="preserve">0     </v>
          </cell>
          <cell r="AQ30">
            <v>0</v>
          </cell>
          <cell r="AR30" t="str">
            <v xml:space="preserve">Praha 10                      </v>
          </cell>
          <cell r="AS30" t="str">
            <v xml:space="preserve">10000 </v>
          </cell>
          <cell r="AT30" t="str">
            <v>kd-barikadniku@volny.cz</v>
          </cell>
          <cell r="AU30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30" t="str">
            <v xml:space="preserve">                                                  </v>
          </cell>
          <cell r="AZ30">
            <v>2</v>
          </cell>
          <cell r="BA30">
            <v>39688</v>
          </cell>
          <cell r="BB30">
            <v>1</v>
          </cell>
          <cell r="BC30" t="b">
            <v>1</v>
          </cell>
          <cell r="BH30" t="b">
            <v>0</v>
          </cell>
          <cell r="BI30">
            <v>39526</v>
          </cell>
          <cell r="BL30">
            <v>0</v>
          </cell>
          <cell r="BM30">
            <v>0</v>
          </cell>
          <cell r="BN30" t="str">
            <v>2142CCE0-975C-440A-A1AE-64C9C5FB8577</v>
          </cell>
        </row>
        <row r="31">
          <cell r="A31" t="str">
            <v>22/0030</v>
          </cell>
          <cell r="C31" t="str">
            <v>00231401</v>
          </cell>
          <cell r="D31" t="str">
            <v>529303</v>
          </cell>
          <cell r="E31" t="str">
            <v>13</v>
          </cell>
          <cell r="F31" t="str">
            <v>30</v>
          </cell>
          <cell r="G31" t="str">
            <v>CZ020</v>
          </cell>
          <cell r="H31" t="str">
            <v>CZ0201</v>
          </cell>
          <cell r="I31" t="str">
            <v xml:space="preserve">Město Benešov (Městské kulturní středisko)                                      </v>
          </cell>
          <cell r="J31" t="str">
            <v xml:space="preserve">MĚSTO BENEŠOV (MĚSTSKÉ KULTURNÍ STŘEDISKO)                                                                              </v>
          </cell>
          <cell r="K31" t="str">
            <v xml:space="preserve">Masarykovo nám.                  </v>
          </cell>
          <cell r="L31">
            <v>100</v>
          </cell>
          <cell r="O31" t="str">
            <v>256 01</v>
          </cell>
          <cell r="P31" t="str">
            <v>Benešov</v>
          </cell>
          <cell r="Q31" t="str">
            <v xml:space="preserve">317 759 111                   </v>
          </cell>
          <cell r="R31" t="str">
            <v xml:space="preserve">             </v>
          </cell>
          <cell r="T31" t="str">
            <v xml:space="preserve">                              </v>
          </cell>
          <cell r="U31" t="str">
            <v xml:space="preserve">                                                                           </v>
          </cell>
          <cell r="V31" t="str">
            <v xml:space="preserve">Soňa Vačkářová                </v>
          </cell>
          <cell r="W31" t="str">
            <v xml:space="preserve">Tyršova                                      </v>
          </cell>
          <cell r="X31">
            <v>163</v>
          </cell>
          <cell r="Y31" t="str">
            <v xml:space="preserve">      </v>
          </cell>
          <cell r="Z31">
            <v>0</v>
          </cell>
          <cell r="AA31" t="str">
            <v xml:space="preserve">Benešov                       </v>
          </cell>
          <cell r="AB31" t="str">
            <v xml:space="preserve">25601 </v>
          </cell>
          <cell r="AC31" t="str">
            <v xml:space="preserve">317 722 114                                  </v>
          </cell>
          <cell r="AD31" t="str">
            <v xml:space="preserve">             </v>
          </cell>
          <cell r="AF31" t="str">
            <v xml:space="preserve">                    </v>
          </cell>
          <cell r="AG31" t="str">
            <v xml:space="preserve">mksbenesov@centrum.cz                        </v>
          </cell>
          <cell r="AH31" t="str">
            <v xml:space="preserve">Vyplňuje pouze zájmovou uměleckou a vzdělávací činnost, další kulturní služby veřejnosti.                                                                                                                                                                 </v>
          </cell>
          <cell r="AI31" t="str">
            <v xml:space="preserve">Mgr. Hana Jirásková                               </v>
          </cell>
          <cell r="AJ31" t="str">
            <v xml:space="preserve">317759111                                    </v>
          </cell>
          <cell r="AM31" t="str">
            <v xml:space="preserve">                    </v>
          </cell>
          <cell r="AN31" t="str">
            <v xml:space="preserve">Masarykovo nám.                              </v>
          </cell>
          <cell r="AO31">
            <v>100</v>
          </cell>
          <cell r="AP31" t="str">
            <v xml:space="preserve">      </v>
          </cell>
          <cell r="AQ31">
            <v>0</v>
          </cell>
          <cell r="AR31" t="str">
            <v xml:space="preserve">Benešov                       </v>
          </cell>
          <cell r="AS31" t="str">
            <v xml:space="preserve">25601 </v>
          </cell>
          <cell r="AT31" t="str">
            <v xml:space="preserve">jiraskova@benesov-city.cz                    </v>
          </cell>
          <cell r="AU31" t="str">
            <v xml:space="preserve">Vyplňuje oddíl VI. Hospodaření                                                                                                                                                                                                                            </v>
          </cell>
          <cell r="AY31" t="str">
            <v xml:space="preserve">_x000D_
                                                </v>
          </cell>
          <cell r="AZ31">
            <v>1</v>
          </cell>
          <cell r="BA31">
            <v>39692</v>
          </cell>
          <cell r="BB31">
            <v>1</v>
          </cell>
          <cell r="BC31" t="b">
            <v>1</v>
          </cell>
          <cell r="BE31">
            <v>39519</v>
          </cell>
          <cell r="BH31" t="b">
            <v>0</v>
          </cell>
          <cell r="BI31">
            <v>39556</v>
          </cell>
          <cell r="BL31">
            <v>0</v>
          </cell>
          <cell r="BM31">
            <v>0</v>
          </cell>
          <cell r="BN31" t="str">
            <v>2A99F9BE-BADB-4F24-AD55-EE92E242E82F</v>
          </cell>
        </row>
        <row r="32">
          <cell r="A32" t="str">
            <v>22/0031</v>
          </cell>
          <cell r="C32" t="str">
            <v>47082801</v>
          </cell>
          <cell r="D32" t="str">
            <v>529451</v>
          </cell>
          <cell r="E32" t="str">
            <v>23</v>
          </cell>
          <cell r="F32" t="str">
            <v>30</v>
          </cell>
          <cell r="G32" t="str">
            <v>CZ020</v>
          </cell>
          <cell r="H32" t="str">
            <v>CZ0201</v>
          </cell>
          <cell r="I32" t="str">
            <v xml:space="preserve">Kulturní středisko Bystřice                                                     </v>
          </cell>
          <cell r="J32" t="str">
            <v xml:space="preserve">KULTURNÍ STŘEDISKO BYSTŘICE                                                                                             </v>
          </cell>
          <cell r="K32" t="str">
            <v xml:space="preserve">Ješutovo nám.                                </v>
          </cell>
          <cell r="L32">
            <v>14</v>
          </cell>
          <cell r="O32" t="str">
            <v>257 51</v>
          </cell>
          <cell r="P32" t="str">
            <v>Bystřice</v>
          </cell>
          <cell r="Q32" t="str">
            <v xml:space="preserve">317 793 253                   </v>
          </cell>
          <cell r="R32" t="str">
            <v xml:space="preserve">             </v>
          </cell>
          <cell r="T32" t="str">
            <v xml:space="preserve">                              </v>
          </cell>
          <cell r="U32" t="str">
            <v xml:space="preserve">www.bystrice-bn.cz                                                         </v>
          </cell>
          <cell r="V32" t="str">
            <v xml:space="preserve">Marika Podholová              </v>
          </cell>
          <cell r="W32" t="str">
            <v xml:space="preserve">Ješutovo nám.                                </v>
          </cell>
          <cell r="X32">
            <v>14</v>
          </cell>
          <cell r="Y32" t="str">
            <v xml:space="preserve">      </v>
          </cell>
          <cell r="Z32">
            <v>0</v>
          </cell>
          <cell r="AA32" t="str">
            <v xml:space="preserve">Bystřice                      </v>
          </cell>
          <cell r="AB32" t="str">
            <v xml:space="preserve">25751 </v>
          </cell>
          <cell r="AC32" t="str">
            <v xml:space="preserve">317 793 253                                  </v>
          </cell>
          <cell r="AD32" t="str">
            <v xml:space="preserve">             </v>
          </cell>
          <cell r="AF32" t="str">
            <v xml:space="preserve">                    </v>
          </cell>
          <cell r="AG32" t="str">
            <v xml:space="preserve">kultura.bystrice@mujbox.cz                   </v>
          </cell>
          <cell r="AH3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32" t="str">
            <v xml:space="preserve">Marika Podholová                                  </v>
          </cell>
          <cell r="AJ32" t="str">
            <v>317793253</v>
          </cell>
          <cell r="AM32" t="str">
            <v xml:space="preserve">                    </v>
          </cell>
          <cell r="AN32" t="str">
            <v xml:space="preserve">Ješutovo nám.                                </v>
          </cell>
          <cell r="AO32">
            <v>14</v>
          </cell>
          <cell r="AP32" t="str">
            <v xml:space="preserve">      </v>
          </cell>
          <cell r="AQ32">
            <v>0</v>
          </cell>
          <cell r="AR32" t="str">
            <v xml:space="preserve">Bystřice                      </v>
          </cell>
          <cell r="AS32" t="str">
            <v xml:space="preserve">25751 </v>
          </cell>
          <cell r="AT32" t="str">
            <v xml:space="preserve">kultura.bystrice@mujbox.cz                   </v>
          </cell>
          <cell r="AU3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32" t="str">
            <v xml:space="preserve">_x000D_
                                                </v>
          </cell>
          <cell r="AZ32">
            <v>1</v>
          </cell>
          <cell r="BA32">
            <v>39692</v>
          </cell>
          <cell r="BB32">
            <v>1</v>
          </cell>
          <cell r="BC32" t="b">
            <v>1</v>
          </cell>
          <cell r="BE32">
            <v>39526</v>
          </cell>
          <cell r="BH32" t="b">
            <v>0</v>
          </cell>
          <cell r="BI32">
            <v>39556</v>
          </cell>
          <cell r="BL32">
            <v>0</v>
          </cell>
          <cell r="BM32">
            <v>0</v>
          </cell>
          <cell r="BN32" t="str">
            <v>87C432FD-81A5-4173-A420-8D6C416EF6C5</v>
          </cell>
        </row>
        <row r="33">
          <cell r="A33" t="str">
            <v>22/0032</v>
          </cell>
          <cell r="C33" t="str">
            <v>00352888</v>
          </cell>
          <cell r="D33" t="str">
            <v>529516</v>
          </cell>
          <cell r="E33" t="str">
            <v>80</v>
          </cell>
          <cell r="F33" t="str">
            <v>60</v>
          </cell>
          <cell r="G33" t="str">
            <v>CZ020</v>
          </cell>
          <cell r="H33" t="str">
            <v>CZ0201</v>
          </cell>
          <cell r="I33" t="str">
            <v>Kulturní zařízení Čerčany</v>
          </cell>
          <cell r="J33" t="str">
            <v>KULTURNÍ ZAŘÍZENÍ ČERČANY</v>
          </cell>
          <cell r="K33" t="str">
            <v>Sokolská</v>
          </cell>
          <cell r="L33">
            <v>28</v>
          </cell>
          <cell r="O33" t="str">
            <v>257 22</v>
          </cell>
          <cell r="P33" t="str">
            <v>Čerčany</v>
          </cell>
          <cell r="W33" t="str">
            <v>Sokolská</v>
          </cell>
          <cell r="X33">
            <v>28</v>
          </cell>
          <cell r="Z33">
            <v>0</v>
          </cell>
          <cell r="AA33" t="str">
            <v>Čerčany</v>
          </cell>
          <cell r="AB33" t="str">
            <v>25722</v>
          </cell>
          <cell r="AH33" t="str">
            <v>www.cercany.cz</v>
          </cell>
          <cell r="AN33" t="str">
            <v>Sokolská</v>
          </cell>
          <cell r="AO33">
            <v>28</v>
          </cell>
          <cell r="AQ33">
            <v>0</v>
          </cell>
          <cell r="AR33" t="str">
            <v>Čerčany</v>
          </cell>
          <cell r="AS33">
            <v>25722</v>
          </cell>
          <cell r="AU33" t="str">
            <v>KZ Čerčany, přísp. org. zaniklo v prosinci 1994, následující podnikatelský subjekt KZ Čerčany ukončil činnost v r. 2006, proto nesledujeme..</v>
          </cell>
          <cell r="AX33">
            <v>34699</v>
          </cell>
          <cell r="AZ33">
            <v>3</v>
          </cell>
          <cell r="BA33">
            <v>39617</v>
          </cell>
          <cell r="BB33">
            <v>0</v>
          </cell>
          <cell r="BC33" t="b">
            <v>0</v>
          </cell>
          <cell r="BE33">
            <v>39513</v>
          </cell>
          <cell r="BH33" t="b">
            <v>1</v>
          </cell>
          <cell r="BI33">
            <v>39617</v>
          </cell>
          <cell r="BL33" t="b">
            <v>0</v>
          </cell>
          <cell r="BM33" t="b">
            <v>0</v>
          </cell>
          <cell r="BN33" t="str">
            <v>{D3148A45-F57C-46F1-8C08-DDE800A784D1}</v>
          </cell>
        </row>
        <row r="34">
          <cell r="A34" t="str">
            <v>22/0033</v>
          </cell>
          <cell r="C34" t="str">
            <v>00231711</v>
          </cell>
          <cell r="D34" t="str">
            <v>529648</v>
          </cell>
          <cell r="E34" t="str">
            <v>13</v>
          </cell>
          <cell r="F34" t="str">
            <v>30</v>
          </cell>
          <cell r="G34" t="str">
            <v>CZ020</v>
          </cell>
          <cell r="H34" t="str">
            <v>CZ0201</v>
          </cell>
          <cell r="I34" t="str">
            <v xml:space="preserve">Obec Dolní Kralovice (Kulturní zařízení)                                                            </v>
          </cell>
          <cell r="J34" t="str">
            <v xml:space="preserve">OBEC DOLNÍ KRALOVICE (KULTURNÍ ZAŘÍZENÍ)                                                                                                              </v>
          </cell>
          <cell r="K34" t="str">
            <v xml:space="preserve">nám. Ludvíka Svobody                         </v>
          </cell>
          <cell r="L34">
            <v>6</v>
          </cell>
          <cell r="O34" t="str">
            <v>257 68</v>
          </cell>
          <cell r="P34" t="str">
            <v>Dolní Kralovice</v>
          </cell>
          <cell r="Q34" t="str">
            <v xml:space="preserve">317 856 218                   </v>
          </cell>
          <cell r="R34" t="str">
            <v xml:space="preserve">             </v>
          </cell>
          <cell r="T34" t="str">
            <v xml:space="preserve">317 856 218                   </v>
          </cell>
          <cell r="U34" t="str">
            <v xml:space="preserve">www.zelivka.cz                                                             </v>
          </cell>
          <cell r="V34" t="str">
            <v xml:space="preserve">Marie Podhorská               </v>
          </cell>
          <cell r="W34" t="str">
            <v xml:space="preserve">nám. Ludvíka Svobody                         </v>
          </cell>
          <cell r="X34">
            <v>6</v>
          </cell>
          <cell r="Y34" t="str">
            <v xml:space="preserve">      </v>
          </cell>
          <cell r="Z34">
            <v>0</v>
          </cell>
          <cell r="AA34" t="str">
            <v xml:space="preserve">Dolní Kralovice               </v>
          </cell>
          <cell r="AB34" t="str">
            <v xml:space="preserve">25768 </v>
          </cell>
          <cell r="AC34" t="str">
            <v xml:space="preserve">317 856 223                                  </v>
          </cell>
          <cell r="AD34" t="str">
            <v xml:space="preserve">             </v>
          </cell>
          <cell r="AF34" t="str">
            <v xml:space="preserve">317856218           </v>
          </cell>
          <cell r="AG34" t="str">
            <v xml:space="preserve">dolni.kralovice@wo.cz                        </v>
          </cell>
          <cell r="AH34" t="str">
            <v xml:space="preserve">+ Marie Vrkoslavová                                                                                                                                                                                                                                       </v>
          </cell>
          <cell r="AI34" t="str">
            <v xml:space="preserve">Antonín Bašta - starosta                          </v>
          </cell>
          <cell r="AJ34" t="str">
            <v xml:space="preserve">317856218                                    </v>
          </cell>
          <cell r="AM34" t="str">
            <v xml:space="preserve">317856218           </v>
          </cell>
          <cell r="AN34" t="str">
            <v xml:space="preserve">nám. Ludvíka Svobody                         </v>
          </cell>
          <cell r="AO34">
            <v>6</v>
          </cell>
          <cell r="AP34" t="str">
            <v xml:space="preserve">      </v>
          </cell>
          <cell r="AQ34">
            <v>0</v>
          </cell>
          <cell r="AR34" t="str">
            <v xml:space="preserve">Dolní Kralovice               </v>
          </cell>
          <cell r="AS34" t="str">
            <v xml:space="preserve">25768 </v>
          </cell>
          <cell r="AT34" t="str">
            <v>dolni.kralovice@wo.cz</v>
          </cell>
          <cell r="AU34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34" t="str">
            <v xml:space="preserve">_x000D_
                                                </v>
          </cell>
          <cell r="AZ34">
            <v>1</v>
          </cell>
          <cell r="BA34">
            <v>39692</v>
          </cell>
          <cell r="BB34">
            <v>1</v>
          </cell>
          <cell r="BC34" t="b">
            <v>1</v>
          </cell>
          <cell r="BE34">
            <v>39513</v>
          </cell>
          <cell r="BH34" t="b">
            <v>0</v>
          </cell>
          <cell r="BI34">
            <v>39556</v>
          </cell>
          <cell r="BL34">
            <v>0</v>
          </cell>
          <cell r="BM34">
            <v>0</v>
          </cell>
          <cell r="BN34" t="str">
            <v>ADCD84D8-78F1-4EAB-9B78-91994FD76DDD</v>
          </cell>
        </row>
        <row r="35">
          <cell r="A35" t="str">
            <v>22/0034</v>
          </cell>
          <cell r="C35" t="str">
            <v>71237615</v>
          </cell>
          <cell r="D35" t="str">
            <v>530883</v>
          </cell>
          <cell r="E35" t="str">
            <v>23</v>
          </cell>
          <cell r="F35" t="str">
            <v>30</v>
          </cell>
          <cell r="G35" t="str">
            <v>CZ020</v>
          </cell>
          <cell r="H35" t="str">
            <v>CZ0201</v>
          </cell>
          <cell r="I35" t="str">
            <v xml:space="preserve">Kulturní dům Blaník                                                                                 </v>
          </cell>
          <cell r="J35" t="str">
            <v xml:space="preserve">KULTURNÍ DŮM BLANÍK                                                                                                                                   </v>
          </cell>
          <cell r="K35" t="str">
            <v xml:space="preserve">Komenského                                   </v>
          </cell>
          <cell r="L35">
            <v>22</v>
          </cell>
          <cell r="O35" t="str">
            <v>258 01</v>
          </cell>
          <cell r="P35" t="str">
            <v>Vlašim</v>
          </cell>
          <cell r="Q35" t="str">
            <v xml:space="preserve">317 842 288                   </v>
          </cell>
          <cell r="R35" t="str">
            <v xml:space="preserve">             </v>
          </cell>
          <cell r="T35" t="str">
            <v xml:space="preserve">317 842 288                   </v>
          </cell>
          <cell r="U35" t="str">
            <v xml:space="preserve">                                                                           </v>
          </cell>
          <cell r="V35" t="str">
            <v xml:space="preserve">Markéta Pytlíková             </v>
          </cell>
          <cell r="W35" t="str">
            <v xml:space="preserve">Komenského                                   </v>
          </cell>
          <cell r="X35">
            <v>22</v>
          </cell>
          <cell r="Y35" t="str">
            <v xml:space="preserve">      </v>
          </cell>
          <cell r="Z35">
            <v>0</v>
          </cell>
          <cell r="AA35" t="str">
            <v xml:space="preserve">Vlašim                        </v>
          </cell>
          <cell r="AB35" t="str">
            <v xml:space="preserve">25801 </v>
          </cell>
          <cell r="AC35" t="str">
            <v xml:space="preserve">317 842 288                                  </v>
          </cell>
          <cell r="AD35" t="str">
            <v xml:space="preserve">             </v>
          </cell>
          <cell r="AF35" t="str">
            <v xml:space="preserve">317842288           </v>
          </cell>
          <cell r="AG35" t="str">
            <v xml:space="preserve">kdblaník@kdblaník.cz                         </v>
          </cell>
          <cell r="AH35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35" t="str">
            <v xml:space="preserve">Markéta Pytlíková                                 </v>
          </cell>
          <cell r="AJ35" t="str">
            <v xml:space="preserve">317842288                                    </v>
          </cell>
          <cell r="AM35" t="str">
            <v xml:space="preserve">317842288           </v>
          </cell>
          <cell r="AN35" t="str">
            <v xml:space="preserve">Komenského                                   </v>
          </cell>
          <cell r="AO35">
            <v>22</v>
          </cell>
          <cell r="AP35" t="str">
            <v xml:space="preserve">      </v>
          </cell>
          <cell r="AQ35">
            <v>0</v>
          </cell>
          <cell r="AR35" t="str">
            <v xml:space="preserve">Vlašim                        </v>
          </cell>
          <cell r="AS35" t="str">
            <v xml:space="preserve">25801 </v>
          </cell>
          <cell r="AT35" t="str">
            <v xml:space="preserve">kdblanik@kdblanik.cz                         </v>
          </cell>
          <cell r="AU35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35" t="str">
            <v xml:space="preserve">_x000D_
                                                </v>
          </cell>
          <cell r="AZ35">
            <v>3</v>
          </cell>
          <cell r="BA35">
            <v>39692</v>
          </cell>
          <cell r="BB35">
            <v>1</v>
          </cell>
          <cell r="BC35" t="b">
            <v>1</v>
          </cell>
          <cell r="BE35">
            <v>39513</v>
          </cell>
          <cell r="BH35" t="b">
            <v>0</v>
          </cell>
          <cell r="BI35">
            <v>39556</v>
          </cell>
          <cell r="BL35">
            <v>0</v>
          </cell>
          <cell r="BM35">
            <v>0</v>
          </cell>
          <cell r="BN35" t="str">
            <v>216BC815-7349-450B-8D5B-E137CCA31FF8</v>
          </cell>
        </row>
        <row r="36">
          <cell r="A36" t="str">
            <v>22/0035</v>
          </cell>
          <cell r="C36" t="str">
            <v>67361897</v>
          </cell>
          <cell r="D36" t="str">
            <v>531189</v>
          </cell>
          <cell r="E36" t="str">
            <v>23</v>
          </cell>
          <cell r="F36" t="str">
            <v>30</v>
          </cell>
          <cell r="G36" t="str">
            <v>CZ020</v>
          </cell>
          <cell r="H36" t="str">
            <v>CZ0202</v>
          </cell>
          <cell r="I36" t="str">
            <v xml:space="preserve">Městské kulturní centrum Hořovice                                               </v>
          </cell>
          <cell r="J36" t="str">
            <v xml:space="preserve">MĚSTSKÉ KULTURNÍ CENTRUM HOŘOVICE                                                                                                                     </v>
          </cell>
          <cell r="K36" t="str">
            <v xml:space="preserve">Vrbnovská                        </v>
          </cell>
          <cell r="L36">
            <v>1138</v>
          </cell>
          <cell r="M36">
            <v>9</v>
          </cell>
          <cell r="O36" t="str">
            <v>268 01</v>
          </cell>
          <cell r="P36" t="str">
            <v>Hořovice</v>
          </cell>
          <cell r="Q36" t="str">
            <v xml:space="preserve">311 512 564                   </v>
          </cell>
          <cell r="R36" t="str">
            <v xml:space="preserve">             </v>
          </cell>
          <cell r="T36">
            <v>311513776</v>
          </cell>
          <cell r="U36" t="str">
            <v xml:space="preserve">www.mesto-horovice.cz/kul/mkc.html.                                        </v>
          </cell>
          <cell r="V36" t="str">
            <v xml:space="preserve">Marcela Labská                </v>
          </cell>
          <cell r="W36" t="str">
            <v xml:space="preserve">Vrbnovská                                    </v>
          </cell>
          <cell r="X36">
            <v>1138</v>
          </cell>
          <cell r="Y36" t="str">
            <v xml:space="preserve">9     </v>
          </cell>
          <cell r="Z36">
            <v>0</v>
          </cell>
          <cell r="AA36" t="str">
            <v xml:space="preserve">Hořovice                      </v>
          </cell>
          <cell r="AB36" t="str">
            <v xml:space="preserve">26801 </v>
          </cell>
          <cell r="AC36" t="str">
            <v xml:space="preserve">311 512 564                                  </v>
          </cell>
          <cell r="AD36" t="str">
            <v xml:space="preserve">             </v>
          </cell>
          <cell r="AF36" t="str">
            <v xml:space="preserve">311513776           </v>
          </cell>
          <cell r="AG36" t="str">
            <v xml:space="preserve">mkc@mkchorovice.cz                           </v>
          </cell>
          <cell r="AH36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36" t="str">
            <v xml:space="preserve">Jiří Šalena                                       </v>
          </cell>
          <cell r="AJ36" t="str">
            <v xml:space="preserve">311512564                                    </v>
          </cell>
          <cell r="AM36" t="str">
            <v xml:space="preserve">311513776           </v>
          </cell>
          <cell r="AN36" t="str">
            <v xml:space="preserve">Vrbnovská                                    </v>
          </cell>
          <cell r="AO36">
            <v>1138</v>
          </cell>
          <cell r="AP36" t="str">
            <v xml:space="preserve">9     </v>
          </cell>
          <cell r="AQ36">
            <v>0</v>
          </cell>
          <cell r="AR36" t="str">
            <v xml:space="preserve">Hořovice                      </v>
          </cell>
          <cell r="AS36" t="str">
            <v xml:space="preserve">26801 </v>
          </cell>
          <cell r="AT36" t="str">
            <v>salena@mkchorovice.cz</v>
          </cell>
          <cell r="AU36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36" t="str">
            <v xml:space="preserve">_x000D_
_x000D_
                                              </v>
          </cell>
          <cell r="AZ36">
            <v>1</v>
          </cell>
          <cell r="BA36">
            <v>39692</v>
          </cell>
          <cell r="BB36">
            <v>1</v>
          </cell>
          <cell r="BC36" t="b">
            <v>1</v>
          </cell>
          <cell r="BH36" t="b">
            <v>0</v>
          </cell>
          <cell r="BI36">
            <v>39555</v>
          </cell>
          <cell r="BL36">
            <v>0</v>
          </cell>
          <cell r="BM36">
            <v>0</v>
          </cell>
          <cell r="BN36" t="str">
            <v>6B603C8D-1698-4524-8FF7-8FE4C8D91807</v>
          </cell>
        </row>
        <row r="37">
          <cell r="A37" t="str">
            <v>22/0036</v>
          </cell>
          <cell r="C37" t="str">
            <v>47537981</v>
          </cell>
          <cell r="D37" t="str">
            <v>531324</v>
          </cell>
          <cell r="E37" t="str">
            <v>73</v>
          </cell>
          <cell r="F37" t="str">
            <v>50</v>
          </cell>
          <cell r="G37" t="str">
            <v>CZ020</v>
          </cell>
          <cell r="H37" t="str">
            <v>CZ0202</v>
          </cell>
          <cell r="I37" t="str">
            <v xml:space="preserve">Dům kultury, s. r.o.                                                                                </v>
          </cell>
          <cell r="J37" t="str">
            <v xml:space="preserve">DŮM KULTURY, S. R.O.                                                                                                                                  </v>
          </cell>
          <cell r="K37" t="str">
            <v xml:space="preserve">Buzulucká </v>
          </cell>
          <cell r="L37">
            <v>440</v>
          </cell>
          <cell r="O37" t="str">
            <v>267 62</v>
          </cell>
          <cell r="P37" t="str">
            <v>Komárov</v>
          </cell>
          <cell r="Q37" t="str">
            <v xml:space="preserve">311 575 481                   </v>
          </cell>
          <cell r="R37" t="str">
            <v xml:space="preserve">             </v>
          </cell>
          <cell r="T37" t="str">
            <v xml:space="preserve">                              </v>
          </cell>
          <cell r="U37" t="str">
            <v xml:space="preserve">                                                                           </v>
          </cell>
          <cell r="V37" t="str">
            <v xml:space="preserve">Milan Ernest                  </v>
          </cell>
          <cell r="W37" t="str">
            <v xml:space="preserve">Buzulucká                                    </v>
          </cell>
          <cell r="X37">
            <v>440</v>
          </cell>
          <cell r="Y37" t="str">
            <v xml:space="preserve">      </v>
          </cell>
          <cell r="Z37">
            <v>0</v>
          </cell>
          <cell r="AA37" t="str">
            <v xml:space="preserve">Komárov                       </v>
          </cell>
          <cell r="AB37" t="str">
            <v xml:space="preserve">26762 </v>
          </cell>
          <cell r="AC37" t="str">
            <v xml:space="preserve">311 575 481                                  </v>
          </cell>
          <cell r="AD37" t="str">
            <v xml:space="preserve">             </v>
          </cell>
          <cell r="AF37" t="str">
            <v xml:space="preserve">                    </v>
          </cell>
          <cell r="AG37" t="str">
            <v xml:space="preserve">oskovo@buzuluk.cz                            </v>
          </cell>
          <cell r="AH37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37" t="str">
            <v xml:space="preserve">Milan Ernest                                      </v>
          </cell>
          <cell r="AJ37" t="str">
            <v xml:space="preserve">311575481                                    </v>
          </cell>
          <cell r="AM37" t="str">
            <v xml:space="preserve">                    </v>
          </cell>
          <cell r="AN37" t="str">
            <v xml:space="preserve">Buzulucká                                    </v>
          </cell>
          <cell r="AO37">
            <v>440</v>
          </cell>
          <cell r="AP37" t="str">
            <v xml:space="preserve">      </v>
          </cell>
          <cell r="AQ37">
            <v>0</v>
          </cell>
          <cell r="AR37" t="str">
            <v xml:space="preserve">Komárov                       </v>
          </cell>
          <cell r="AS37" t="str">
            <v xml:space="preserve">26762 </v>
          </cell>
          <cell r="AT37" t="str">
            <v xml:space="preserve">oskovo@buzuluk.cz                            </v>
          </cell>
          <cell r="AU37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37" t="str">
            <v xml:space="preserve">                                                  </v>
          </cell>
          <cell r="AZ37">
            <v>3</v>
          </cell>
          <cell r="BA37">
            <v>39692</v>
          </cell>
          <cell r="BB37">
            <v>1</v>
          </cell>
          <cell r="BC37" t="b">
            <v>1</v>
          </cell>
          <cell r="BE37">
            <v>39513</v>
          </cell>
          <cell r="BH37" t="b">
            <v>0</v>
          </cell>
          <cell r="BI37">
            <v>39556</v>
          </cell>
          <cell r="BL37">
            <v>0</v>
          </cell>
          <cell r="BM37">
            <v>0</v>
          </cell>
          <cell r="BN37" t="str">
            <v>CE823FC7-4EAB-4993-867E-1FAA8618F80D</v>
          </cell>
        </row>
        <row r="38">
          <cell r="A38" t="str">
            <v>22/0037</v>
          </cell>
          <cell r="C38" t="str">
            <v>43766871</v>
          </cell>
          <cell r="D38" t="str">
            <v>532011</v>
          </cell>
          <cell r="E38" t="str">
            <v>23</v>
          </cell>
          <cell r="F38" t="str">
            <v>30</v>
          </cell>
          <cell r="G38" t="str">
            <v>CZ020</v>
          </cell>
          <cell r="H38" t="str">
            <v>CZ0202</v>
          </cell>
          <cell r="I38" t="str">
            <v xml:space="preserve">Společenský klub Zdice                                                                              </v>
          </cell>
          <cell r="J38" t="str">
            <v xml:space="preserve">SPOLEČENSKÝ KLUB ZDICE                                                                                                                                </v>
          </cell>
          <cell r="K38" t="str">
            <v xml:space="preserve">Husova                                 </v>
          </cell>
          <cell r="L38">
            <v>369</v>
          </cell>
          <cell r="O38" t="str">
            <v>267 51</v>
          </cell>
          <cell r="P38" t="str">
            <v>Zdice</v>
          </cell>
          <cell r="Q38" t="str">
            <v xml:space="preserve">311 685 186                   </v>
          </cell>
          <cell r="R38" t="str">
            <v xml:space="preserve">602628867    </v>
          </cell>
          <cell r="T38" t="str">
            <v xml:space="preserve">311 685 186                   </v>
          </cell>
          <cell r="U38" t="str">
            <v xml:space="preserve">www.mesto-zdice.cz                                                         </v>
          </cell>
          <cell r="V38" t="str">
            <v xml:space="preserve">Miloslava Doskočilová         </v>
          </cell>
          <cell r="W38" t="str">
            <v xml:space="preserve">Husova                                       </v>
          </cell>
          <cell r="X38">
            <v>369</v>
          </cell>
          <cell r="Y38" t="str">
            <v xml:space="preserve">      </v>
          </cell>
          <cell r="Z38">
            <v>0</v>
          </cell>
          <cell r="AA38" t="str">
            <v xml:space="preserve">Zdice                         </v>
          </cell>
          <cell r="AB38" t="str">
            <v xml:space="preserve">26751 </v>
          </cell>
          <cell r="AC38" t="str">
            <v xml:space="preserve">311 685 186                                  </v>
          </cell>
          <cell r="AD38" t="str">
            <v xml:space="preserve">602 628 867  </v>
          </cell>
          <cell r="AF38" t="str">
            <v xml:space="preserve">311685186           </v>
          </cell>
          <cell r="AG38" t="str">
            <v xml:space="preserve">spolklub.zd@iol.cz                           </v>
          </cell>
          <cell r="AH38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38" t="str">
            <v>Přemysl Landa</v>
          </cell>
          <cell r="AJ38" t="str">
            <v xml:space="preserve">311685186                                    </v>
          </cell>
          <cell r="AM38" t="str">
            <v xml:space="preserve">311685186           </v>
          </cell>
          <cell r="AN38" t="str">
            <v xml:space="preserve">Husova                                       </v>
          </cell>
          <cell r="AO38">
            <v>369</v>
          </cell>
          <cell r="AP38" t="str">
            <v xml:space="preserve">      </v>
          </cell>
          <cell r="AQ38">
            <v>0</v>
          </cell>
          <cell r="AR38" t="str">
            <v xml:space="preserve">Zdice                         </v>
          </cell>
          <cell r="AS38" t="str">
            <v xml:space="preserve">26751 </v>
          </cell>
          <cell r="AT38" t="str">
            <v>spolklub.zd@iol.cz</v>
          </cell>
          <cell r="AU38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38" t="str">
            <v xml:space="preserve">_x000D_
                                                </v>
          </cell>
          <cell r="AZ38">
            <v>2</v>
          </cell>
          <cell r="BA38">
            <v>39692</v>
          </cell>
          <cell r="BB38">
            <v>1</v>
          </cell>
          <cell r="BC38" t="b">
            <v>1</v>
          </cell>
          <cell r="BH38" t="b">
            <v>0</v>
          </cell>
          <cell r="BI38">
            <v>39556</v>
          </cell>
          <cell r="BL38">
            <v>0</v>
          </cell>
          <cell r="BM38">
            <v>0</v>
          </cell>
          <cell r="BN38" t="str">
            <v>8CDDB058-681A-45D5-8C74-4FDD5EBE16B7</v>
          </cell>
        </row>
        <row r="39">
          <cell r="A39" t="str">
            <v>22/0038</v>
          </cell>
          <cell r="C39" t="str">
            <v>46350977</v>
          </cell>
          <cell r="D39" t="str">
            <v>532053</v>
          </cell>
          <cell r="E39" t="str">
            <v>73</v>
          </cell>
          <cell r="F39" t="str">
            <v>50</v>
          </cell>
          <cell r="G39" t="str">
            <v>CZ020</v>
          </cell>
          <cell r="H39" t="str">
            <v>CZ0203</v>
          </cell>
          <cell r="I39" t="str">
            <v>Dům kultury Kladno, s.r.o.</v>
          </cell>
          <cell r="J39" t="str">
            <v>DŮM KULTURY KLADNO, S.R.O.</v>
          </cell>
          <cell r="K39" t="str">
            <v>Sítná</v>
          </cell>
          <cell r="L39">
            <v>3127</v>
          </cell>
          <cell r="O39" t="str">
            <v>272 09</v>
          </cell>
          <cell r="P39" t="str">
            <v>Kladno</v>
          </cell>
          <cell r="Q39" t="str">
            <v>312 662 530</v>
          </cell>
          <cell r="T39" t="str">
            <v>312 662 530</v>
          </cell>
          <cell r="U39" t="str">
            <v>www.dumkultury.cz</v>
          </cell>
          <cell r="V39" t="str">
            <v>Michal Muláček</v>
          </cell>
          <cell r="W39" t="str">
            <v>Sítná</v>
          </cell>
          <cell r="X39">
            <v>3127</v>
          </cell>
          <cell r="Z39">
            <v>0</v>
          </cell>
          <cell r="AA39" t="str">
            <v>Kladno-Kročehlavy</v>
          </cell>
          <cell r="AB39" t="str">
            <v>27201</v>
          </cell>
          <cell r="AC39" t="str">
            <v>312 662 530</v>
          </cell>
          <cell r="AG39" t="str">
            <v>dystan@volny.cz</v>
          </cell>
          <cell r="AH39" t="str">
            <v>Subjekt  v likvidaci, proto nesledujeme.</v>
          </cell>
          <cell r="AI39" t="str">
            <v>Ing. Jaroslav Hruban</v>
          </cell>
          <cell r="AJ39" t="str">
            <v>312662530</v>
          </cell>
          <cell r="AN39" t="str">
            <v>Sítná</v>
          </cell>
          <cell r="AO39">
            <v>3127</v>
          </cell>
          <cell r="AQ39">
            <v>0</v>
          </cell>
          <cell r="AR39" t="str">
            <v>Kladno- Kročehlavy</v>
          </cell>
          <cell r="AS39" t="str">
            <v>27201</v>
          </cell>
          <cell r="AX39">
            <v>37246</v>
          </cell>
          <cell r="AY39" t="str">
            <v xml:space="preserve">_x000D_
</v>
          </cell>
          <cell r="AZ39">
            <v>3</v>
          </cell>
          <cell r="BA39">
            <v>39617</v>
          </cell>
          <cell r="BB39">
            <v>0</v>
          </cell>
          <cell r="BC39" t="b">
            <v>0</v>
          </cell>
          <cell r="BE39">
            <v>39513</v>
          </cell>
          <cell r="BH39" t="b">
            <v>1</v>
          </cell>
          <cell r="BI39">
            <v>39617</v>
          </cell>
          <cell r="BL39" t="b">
            <v>0</v>
          </cell>
          <cell r="BM39" t="b">
            <v>0</v>
          </cell>
          <cell r="BN39" t="str">
            <v>{89D8A466-9011-45CD-85C0-7D3396454F59}</v>
          </cell>
        </row>
        <row r="40">
          <cell r="A40" t="str">
            <v>22/0039</v>
          </cell>
          <cell r="C40" t="str">
            <v>00234214</v>
          </cell>
          <cell r="D40" t="str">
            <v>532169</v>
          </cell>
          <cell r="E40" t="str">
            <v>13</v>
          </cell>
          <cell r="F40" t="str">
            <v>30</v>
          </cell>
          <cell r="G40" t="str">
            <v>CZ020</v>
          </cell>
          <cell r="H40" t="str">
            <v>CZ0203</v>
          </cell>
          <cell r="I40" t="str">
            <v xml:space="preserve">Město Buštěhrad (Kulturní středisko)                                            </v>
          </cell>
          <cell r="J40" t="str">
            <v xml:space="preserve">MĚSTO BUŠTĚHRAD (KULTURNÍ STŘEDISKO)                                                                                                                  </v>
          </cell>
          <cell r="K40" t="str">
            <v>Kladenská</v>
          </cell>
          <cell r="L40">
            <v>207</v>
          </cell>
          <cell r="O40" t="str">
            <v>273 43</v>
          </cell>
          <cell r="P40" t="str">
            <v>Buštěhrad</v>
          </cell>
          <cell r="Q40" t="str">
            <v xml:space="preserve">312 250 958                   </v>
          </cell>
          <cell r="R40" t="str">
            <v xml:space="preserve">             </v>
          </cell>
          <cell r="T40" t="str">
            <v xml:space="preserve">                              </v>
          </cell>
          <cell r="U40" t="str">
            <v xml:space="preserve">                                                                           </v>
          </cell>
          <cell r="V40" t="str">
            <v>Antonín Kadlec - místostarosta</v>
          </cell>
          <cell r="W40" t="str">
            <v xml:space="preserve">Kladenská                                    </v>
          </cell>
          <cell r="X40">
            <v>207</v>
          </cell>
          <cell r="Y40" t="str">
            <v xml:space="preserve">      </v>
          </cell>
          <cell r="Z40">
            <v>0</v>
          </cell>
          <cell r="AA40" t="str">
            <v xml:space="preserve">Buštěhrad                     </v>
          </cell>
          <cell r="AB40" t="str">
            <v xml:space="preserve">27343 </v>
          </cell>
          <cell r="AC40" t="str">
            <v xml:space="preserve">                                             </v>
          </cell>
          <cell r="AD40" t="str">
            <v xml:space="preserve">             </v>
          </cell>
          <cell r="AF40" t="str">
            <v xml:space="preserve">                    </v>
          </cell>
          <cell r="AG40" t="str">
            <v xml:space="preserve">kadlec@mestobustehrad.cz                     </v>
          </cell>
          <cell r="AH40" t="str">
            <v xml:space="preserve">Nesledujeme-v prostorách budovy umístěna místní knihovna, kulturní akce se zde nepořádají.                                                                                                                                                                </v>
          </cell>
          <cell r="AI40" t="str">
            <v xml:space="preserve">Antonín Kadlec - místostarosta                    </v>
          </cell>
          <cell r="AJ40" t="str">
            <v xml:space="preserve">                                             </v>
          </cell>
          <cell r="AM40" t="str">
            <v xml:space="preserve">                    </v>
          </cell>
          <cell r="AN40" t="str">
            <v>Kladenská</v>
          </cell>
          <cell r="AO40">
            <v>207</v>
          </cell>
          <cell r="AP40" t="str">
            <v xml:space="preserve">      </v>
          </cell>
          <cell r="AQ40">
            <v>0</v>
          </cell>
          <cell r="AR40" t="str">
            <v>Buštěhrad</v>
          </cell>
          <cell r="AS40">
            <v>27343</v>
          </cell>
          <cell r="AT40" t="str">
            <v xml:space="preserve">                                             </v>
          </cell>
          <cell r="AU40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0" t="str">
            <v xml:space="preserve">_x000D_
                                                </v>
          </cell>
          <cell r="AZ40">
            <v>3</v>
          </cell>
          <cell r="BA40">
            <v>39692</v>
          </cell>
          <cell r="BB40">
            <v>0</v>
          </cell>
          <cell r="BC40" t="b">
            <v>0</v>
          </cell>
          <cell r="BE40">
            <v>39513</v>
          </cell>
          <cell r="BH40" t="b">
            <v>0</v>
          </cell>
          <cell r="BI40">
            <v>39545</v>
          </cell>
          <cell r="BL40">
            <v>0</v>
          </cell>
          <cell r="BM40">
            <v>0</v>
          </cell>
          <cell r="BN40" t="str">
            <v>CC0A9AF9-F0C8-4D33-B472-04D0C87A04DB</v>
          </cell>
        </row>
        <row r="41">
          <cell r="A41" t="str">
            <v>22/0040</v>
          </cell>
          <cell r="C41" t="str">
            <v>00234923</v>
          </cell>
          <cell r="D41" t="str">
            <v>532860</v>
          </cell>
          <cell r="E41" t="str">
            <v>13</v>
          </cell>
          <cell r="F41" t="str">
            <v>30</v>
          </cell>
          <cell r="G41" t="str">
            <v>CZ020</v>
          </cell>
          <cell r="H41" t="str">
            <v>CZ0203</v>
          </cell>
          <cell r="I41" t="str">
            <v xml:space="preserve">Město Stochov (Kulturní zařízení města Stochova)                                </v>
          </cell>
          <cell r="J41" t="str">
            <v xml:space="preserve">MĚSTO STOCHOV (KULTURNÍ ZAŘÍZENÍ MĚSTA STOCHOVA)                                                                        </v>
          </cell>
          <cell r="K41" t="str">
            <v xml:space="preserve">Jaroslava Šípka </v>
          </cell>
          <cell r="L41">
            <v>486</v>
          </cell>
          <cell r="O41" t="str">
            <v>273 03</v>
          </cell>
          <cell r="P41" t="str">
            <v>Stochov</v>
          </cell>
          <cell r="Q41" t="str">
            <v xml:space="preserve">312 651 355                   </v>
          </cell>
          <cell r="T41" t="str">
            <v xml:space="preserve">                              </v>
          </cell>
          <cell r="U41" t="str">
            <v xml:space="preserve">www.stochov.cz                                                             </v>
          </cell>
          <cell r="V41" t="str">
            <v xml:space="preserve">Tomáš Baroch                  </v>
          </cell>
          <cell r="W41" t="str">
            <v xml:space="preserve">J. Šípka                                     </v>
          </cell>
          <cell r="X41">
            <v>486</v>
          </cell>
          <cell r="Y41" t="str">
            <v xml:space="preserve">      </v>
          </cell>
          <cell r="Z41">
            <v>0</v>
          </cell>
          <cell r="AA41" t="str">
            <v xml:space="preserve">Stochov                       </v>
          </cell>
          <cell r="AB41" t="str">
            <v xml:space="preserve">27303 </v>
          </cell>
          <cell r="AC41" t="str">
            <v xml:space="preserve">312 651 355                                  </v>
          </cell>
          <cell r="AD41" t="str">
            <v xml:space="preserve">             </v>
          </cell>
          <cell r="AF41" t="str">
            <v xml:space="preserve">                    </v>
          </cell>
          <cell r="AG41" t="str">
            <v xml:space="preserve">dk.stochov@seznam.cz                         </v>
          </cell>
          <cell r="AH41" t="str">
            <v xml:space="preserve">www.stochov.cz-kultura                                                                                                                                                                                                                                    </v>
          </cell>
          <cell r="AI41" t="str">
            <v xml:space="preserve">Tomáš Baroch                                      </v>
          </cell>
          <cell r="AJ41" t="str">
            <v>312651355</v>
          </cell>
          <cell r="AN41" t="str">
            <v xml:space="preserve">J. Šípka                                     </v>
          </cell>
          <cell r="AO41">
            <v>486</v>
          </cell>
          <cell r="AP41" t="str">
            <v xml:space="preserve">      </v>
          </cell>
          <cell r="AQ41">
            <v>0</v>
          </cell>
          <cell r="AR41" t="str">
            <v xml:space="preserve">Stochov                       </v>
          </cell>
          <cell r="AS41" t="str">
            <v xml:space="preserve">27303 </v>
          </cell>
          <cell r="AT41" t="str">
            <v>dk.stochov@seznam.cz</v>
          </cell>
          <cell r="AU41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1" t="str">
            <v xml:space="preserve">_x000D_
                                                </v>
          </cell>
          <cell r="AZ41">
            <v>1</v>
          </cell>
          <cell r="BA41">
            <v>39692</v>
          </cell>
          <cell r="BB41">
            <v>1</v>
          </cell>
          <cell r="BC41" t="b">
            <v>1</v>
          </cell>
          <cell r="BE41">
            <v>39526</v>
          </cell>
          <cell r="BH41" t="b">
            <v>0</v>
          </cell>
          <cell r="BI41">
            <v>39559</v>
          </cell>
          <cell r="BL41">
            <v>0</v>
          </cell>
          <cell r="BM41">
            <v>0</v>
          </cell>
          <cell r="BN41" t="str">
            <v>5637A51A-0D99-43C9-A9DF-5B83134A7D4A</v>
          </cell>
        </row>
        <row r="42">
          <cell r="A42" t="str">
            <v>22/0041</v>
          </cell>
          <cell r="C42" t="str">
            <v>46383859</v>
          </cell>
          <cell r="D42" t="str">
            <v>533165</v>
          </cell>
          <cell r="E42" t="str">
            <v>23</v>
          </cell>
          <cell r="F42" t="str">
            <v>30</v>
          </cell>
          <cell r="G42" t="str">
            <v>CZ020</v>
          </cell>
          <cell r="H42" t="str">
            <v>CZ0204</v>
          </cell>
          <cell r="I42" t="str">
            <v>Městský společenský dům v Kolíně</v>
          </cell>
          <cell r="J42" t="str">
            <v>MĚSTSKÝ SPOLEČENSKÝ DŮM V KOLÍNĚ</v>
          </cell>
          <cell r="K42" t="str">
            <v xml:space="preserve">Zámecká </v>
          </cell>
          <cell r="L42">
            <v>109</v>
          </cell>
          <cell r="O42" t="str">
            <v>280 00</v>
          </cell>
          <cell r="P42" t="str">
            <v>Kolín</v>
          </cell>
          <cell r="Q42" t="str">
            <v xml:space="preserve">321 720 487                   </v>
          </cell>
          <cell r="R42" t="str">
            <v xml:space="preserve">             </v>
          </cell>
          <cell r="T42" t="str">
            <v xml:space="preserve">                              </v>
          </cell>
          <cell r="U42" t="str">
            <v>www.volny.cz/msd.kolin</v>
          </cell>
          <cell r="V42" t="str">
            <v xml:space="preserve">Jarmila Kašparová             </v>
          </cell>
          <cell r="W42" t="str">
            <v xml:space="preserve">Zámecká                                      </v>
          </cell>
          <cell r="X42">
            <v>109</v>
          </cell>
          <cell r="Y42" t="str">
            <v xml:space="preserve">      </v>
          </cell>
          <cell r="Z42">
            <v>0</v>
          </cell>
          <cell r="AA42" t="str">
            <v xml:space="preserve">Kolín                         </v>
          </cell>
          <cell r="AB42" t="str">
            <v xml:space="preserve">28000 </v>
          </cell>
          <cell r="AC42" t="str">
            <v xml:space="preserve">321 720 487                                  </v>
          </cell>
          <cell r="AD42" t="str">
            <v xml:space="preserve">             </v>
          </cell>
          <cell r="AF42" t="str">
            <v xml:space="preserve">                    </v>
          </cell>
          <cell r="AG42" t="str">
            <v xml:space="preserve">msd.kolin@volny.cz                           </v>
          </cell>
          <cell r="AH4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42" t="str">
            <v xml:space="preserve">Zdeněk Hejduk                                     </v>
          </cell>
          <cell r="AJ42" t="str">
            <v xml:space="preserve">321720487                                    </v>
          </cell>
          <cell r="AM42" t="str">
            <v xml:space="preserve">                    </v>
          </cell>
          <cell r="AN42" t="str">
            <v xml:space="preserve">Zámecká                                      </v>
          </cell>
          <cell r="AO42">
            <v>109</v>
          </cell>
          <cell r="AP42" t="str">
            <v xml:space="preserve">      </v>
          </cell>
          <cell r="AQ42">
            <v>0</v>
          </cell>
          <cell r="AR42" t="str">
            <v xml:space="preserve">Kolín                         </v>
          </cell>
          <cell r="AS42" t="str">
            <v xml:space="preserve">28000 </v>
          </cell>
          <cell r="AT42" t="str">
            <v>msd.kolin@volny.cz</v>
          </cell>
          <cell r="AU4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2" t="str">
            <v xml:space="preserve">                                                  </v>
          </cell>
          <cell r="AZ42">
            <v>1</v>
          </cell>
          <cell r="BA42">
            <v>39692</v>
          </cell>
          <cell r="BB42">
            <v>1</v>
          </cell>
          <cell r="BC42" t="b">
            <v>1</v>
          </cell>
          <cell r="BE42">
            <v>39526</v>
          </cell>
          <cell r="BH42" t="b">
            <v>0</v>
          </cell>
          <cell r="BI42">
            <v>39556</v>
          </cell>
          <cell r="BL42">
            <v>0</v>
          </cell>
          <cell r="BM42">
            <v>0</v>
          </cell>
          <cell r="BN42" t="str">
            <v>D7369F32-706A-4E3A-A295-BAC8990C7E29</v>
          </cell>
        </row>
        <row r="43">
          <cell r="A43" t="str">
            <v>22/0042</v>
          </cell>
          <cell r="C43" t="str">
            <v>00065951</v>
          </cell>
          <cell r="D43" t="str">
            <v>533271</v>
          </cell>
          <cell r="E43" t="str">
            <v>23</v>
          </cell>
          <cell r="F43" t="str">
            <v>30</v>
          </cell>
          <cell r="G43" t="str">
            <v>CZ020</v>
          </cell>
          <cell r="H43" t="str">
            <v>CZ0204</v>
          </cell>
          <cell r="I43" t="str">
            <v xml:space="preserve">Městské kulturní a informační centrum                                                               </v>
          </cell>
          <cell r="J43" t="str">
            <v xml:space="preserve">MĚSTSKÉ KULTURNÍ A INFORMAČNÍ CENTRUM                                                                                                                 </v>
          </cell>
          <cell r="K43" t="str">
            <v xml:space="preserve">nám. Arnošta z Pardubic                      </v>
          </cell>
          <cell r="L43">
            <v>1</v>
          </cell>
          <cell r="O43" t="str">
            <v>282 01</v>
          </cell>
          <cell r="P43" t="str">
            <v>Český Brod</v>
          </cell>
          <cell r="Q43" t="str">
            <v xml:space="preserve">321 612 217                   </v>
          </cell>
          <cell r="R43">
            <v>321612219</v>
          </cell>
          <cell r="T43" t="str">
            <v xml:space="preserve">321 622 267                   </v>
          </cell>
          <cell r="U43" t="str">
            <v>www.kulturainfo-cesbrod.cz</v>
          </cell>
          <cell r="V43" t="str">
            <v xml:space="preserve">Zdenka Bočková                </v>
          </cell>
          <cell r="W43" t="str">
            <v xml:space="preserve">nám. Arnošta z Pardubic                      </v>
          </cell>
          <cell r="X43">
            <v>1</v>
          </cell>
          <cell r="Y43" t="str">
            <v xml:space="preserve">      </v>
          </cell>
          <cell r="Z43">
            <v>0</v>
          </cell>
          <cell r="AA43" t="str">
            <v xml:space="preserve">Český Brod                    </v>
          </cell>
          <cell r="AB43" t="str">
            <v xml:space="preserve">28201 </v>
          </cell>
          <cell r="AC43" t="str">
            <v xml:space="preserve">321 612 219                                  </v>
          </cell>
          <cell r="AD43" t="str">
            <v xml:space="preserve">             </v>
          </cell>
          <cell r="AF43" t="str">
            <v xml:space="preserve">321622267           </v>
          </cell>
          <cell r="AG43" t="str">
            <v xml:space="preserve">mkic@cesbrod.cz                              </v>
          </cell>
          <cell r="AH43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43" t="str">
            <v xml:space="preserve">Zdenka Bočková                                    </v>
          </cell>
          <cell r="AJ43" t="str">
            <v xml:space="preserve">321612219                                    </v>
          </cell>
          <cell r="AM43" t="str">
            <v>321622267</v>
          </cell>
          <cell r="AN43" t="str">
            <v xml:space="preserve">nám. Arnošta z Pardubic                      </v>
          </cell>
          <cell r="AO43">
            <v>1</v>
          </cell>
          <cell r="AP43" t="str">
            <v xml:space="preserve">      </v>
          </cell>
          <cell r="AQ43">
            <v>0</v>
          </cell>
          <cell r="AR43" t="str">
            <v xml:space="preserve">Český Brod                    </v>
          </cell>
          <cell r="AS43" t="str">
            <v xml:space="preserve">28201 </v>
          </cell>
          <cell r="AT43" t="str">
            <v xml:space="preserve">mkic@cesbrod.cz                              </v>
          </cell>
          <cell r="AU43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3" t="str">
            <v xml:space="preserve">                                                  </v>
          </cell>
          <cell r="AZ43">
            <v>1</v>
          </cell>
          <cell r="BA43">
            <v>39692</v>
          </cell>
          <cell r="BB43">
            <v>1</v>
          </cell>
          <cell r="BC43" t="b">
            <v>1</v>
          </cell>
          <cell r="BH43" t="b">
            <v>0</v>
          </cell>
          <cell r="BI43">
            <v>39556</v>
          </cell>
          <cell r="BL43">
            <v>0</v>
          </cell>
          <cell r="BM43">
            <v>0</v>
          </cell>
          <cell r="BN43" t="str">
            <v>F0D7FB3E-F823-4735-B769-AB2709117035</v>
          </cell>
        </row>
        <row r="44">
          <cell r="A44" t="str">
            <v>22/0043</v>
          </cell>
          <cell r="C44" t="str">
            <v>70927022</v>
          </cell>
          <cell r="D44" t="str">
            <v>537641</v>
          </cell>
          <cell r="E44" t="str">
            <v>23</v>
          </cell>
          <cell r="F44" t="str">
            <v>30</v>
          </cell>
          <cell r="G44" t="str">
            <v>CZ020</v>
          </cell>
          <cell r="H44" t="str">
            <v>CZ0204</v>
          </cell>
          <cell r="I44" t="str">
            <v xml:space="preserve">Kulturní středisko města Pečky                                                                      </v>
          </cell>
          <cell r="J44" t="str">
            <v xml:space="preserve">KULTURNÍ STŘEDISKO MĚSTA PEČKY                                                                                                                        </v>
          </cell>
          <cell r="K44" t="str">
            <v xml:space="preserve">Švermova </v>
          </cell>
          <cell r="L44">
            <v>255</v>
          </cell>
          <cell r="O44" t="str">
            <v>289 11</v>
          </cell>
          <cell r="P44" t="str">
            <v>Pečky</v>
          </cell>
          <cell r="Q44" t="str">
            <v xml:space="preserve">321 785 471                   </v>
          </cell>
          <cell r="R44" t="str">
            <v xml:space="preserve">606506858    </v>
          </cell>
          <cell r="T44" t="str">
            <v xml:space="preserve">                              </v>
          </cell>
          <cell r="U44" t="str">
            <v xml:space="preserve">                                                                           </v>
          </cell>
          <cell r="V44" t="str">
            <v xml:space="preserve">Věra Šuková                   </v>
          </cell>
          <cell r="W44" t="str">
            <v xml:space="preserve">Švermova                                     </v>
          </cell>
          <cell r="X44">
            <v>255</v>
          </cell>
          <cell r="Y44" t="str">
            <v xml:space="preserve">      </v>
          </cell>
          <cell r="Z44">
            <v>0</v>
          </cell>
          <cell r="AA44" t="str">
            <v xml:space="preserve">Pečky                         </v>
          </cell>
          <cell r="AB44" t="str">
            <v xml:space="preserve">28911 </v>
          </cell>
          <cell r="AC44" t="str">
            <v xml:space="preserve">321 785 471                                  </v>
          </cell>
          <cell r="AD44" t="str">
            <v xml:space="preserve">606 506 858  </v>
          </cell>
          <cell r="AF44" t="str">
            <v xml:space="preserve">                    </v>
          </cell>
          <cell r="AG44" t="str">
            <v xml:space="preserve">kspecky@seznam.cz                            </v>
          </cell>
          <cell r="AH44" t="str">
            <v xml:space="preserve">Korespondenční aresa: Masarykovo nám. 98, 289 11 Pečky.                                                                                                                                                                                                   </v>
          </cell>
          <cell r="AI44" t="str">
            <v xml:space="preserve">Věra Šuková                                       </v>
          </cell>
          <cell r="AJ44" t="str">
            <v xml:space="preserve">321785471                                    </v>
          </cell>
          <cell r="AM44" t="str">
            <v xml:space="preserve">                    </v>
          </cell>
          <cell r="AN44" t="str">
            <v xml:space="preserve">Švermova                                     </v>
          </cell>
          <cell r="AO44">
            <v>255</v>
          </cell>
          <cell r="AP44" t="str">
            <v xml:space="preserve">      </v>
          </cell>
          <cell r="AQ44">
            <v>0</v>
          </cell>
          <cell r="AR44" t="str">
            <v xml:space="preserve">Pečky                         </v>
          </cell>
          <cell r="AS44" t="str">
            <v xml:space="preserve">28911 </v>
          </cell>
          <cell r="AT44" t="str">
            <v xml:space="preserve">kspecky@seznam.cz                            </v>
          </cell>
          <cell r="AU44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4" t="str">
            <v xml:space="preserve">_x000D_
                                                </v>
          </cell>
          <cell r="AZ44">
            <v>3</v>
          </cell>
          <cell r="BA44">
            <v>39692</v>
          </cell>
          <cell r="BB44">
            <v>1</v>
          </cell>
          <cell r="BC44" t="b">
            <v>1</v>
          </cell>
          <cell r="BH44" t="b">
            <v>0</v>
          </cell>
          <cell r="BI44">
            <v>39584</v>
          </cell>
          <cell r="BL44">
            <v>0</v>
          </cell>
          <cell r="BM44">
            <v>0</v>
          </cell>
          <cell r="BN44" t="str">
            <v>EDE3435E-9C80-45AE-A515-EB9B83EC471C</v>
          </cell>
        </row>
        <row r="45">
          <cell r="A45" t="str">
            <v>22/0044</v>
          </cell>
          <cell r="C45" t="str">
            <v xml:space="preserve">2500513 </v>
          </cell>
          <cell r="D45" t="str">
            <v>533955</v>
          </cell>
          <cell r="E45" t="str">
            <v>73</v>
          </cell>
          <cell r="F45" t="str">
            <v>50</v>
          </cell>
          <cell r="G45" t="str">
            <v>CZ020</v>
          </cell>
          <cell r="H45" t="str">
            <v>CZ0205</v>
          </cell>
          <cell r="I45" t="str">
            <v xml:space="preserve">Průvodcovská služba Kutná Hora, s.r.o.                                          </v>
          </cell>
          <cell r="J45" t="str">
            <v xml:space="preserve">PRŮVODCOVSKÁ SLUŽBA KUTNÁ HORA, S.R.O.                                                                                                                </v>
          </cell>
          <cell r="K45" t="str">
            <v xml:space="preserve">Havlíčkovo nám.                              </v>
          </cell>
          <cell r="L45">
            <v>552</v>
          </cell>
          <cell r="O45" t="str">
            <v>284 24</v>
          </cell>
          <cell r="P45" t="str">
            <v>Kutná Hora</v>
          </cell>
          <cell r="Q45" t="str">
            <v xml:space="preserve">327 512 873                   </v>
          </cell>
          <cell r="R45" t="str">
            <v xml:space="preserve">             </v>
          </cell>
          <cell r="T45" t="str">
            <v xml:space="preserve">327 515 796                   </v>
          </cell>
          <cell r="U45" t="str">
            <v xml:space="preserve">www.guide.kh.cz                                                            </v>
          </cell>
          <cell r="V45" t="str">
            <v xml:space="preserve">O. Trejbalová                 </v>
          </cell>
          <cell r="W45" t="str">
            <v xml:space="preserve">Havlíčkovo nám.                              </v>
          </cell>
          <cell r="X45">
            <v>552</v>
          </cell>
          <cell r="Y45" t="str">
            <v xml:space="preserve">      </v>
          </cell>
          <cell r="Z45">
            <v>0</v>
          </cell>
          <cell r="AA45" t="str">
            <v xml:space="preserve">Kutná Hora                    </v>
          </cell>
          <cell r="AB45" t="str">
            <v xml:space="preserve">28424 </v>
          </cell>
          <cell r="AC45" t="str">
            <v xml:space="preserve">327 512 873                                  </v>
          </cell>
          <cell r="AD45" t="str">
            <v xml:space="preserve">             </v>
          </cell>
          <cell r="AF45" t="str">
            <v xml:space="preserve">                    </v>
          </cell>
          <cell r="AG45" t="str">
            <v xml:space="preserve">guide@kh.cz                                  </v>
          </cell>
          <cell r="AH45" t="str">
            <v xml:space="preserve">Nesledujeme-pouze průvodcovské služby.                                                                                                                                                                                                                    </v>
          </cell>
          <cell r="AI45" t="str">
            <v>Ing. Ivana Vopálková</v>
          </cell>
          <cell r="AJ45" t="str">
            <v>603275316</v>
          </cell>
          <cell r="AM45" t="str">
            <v xml:space="preserve">                    </v>
          </cell>
          <cell r="AN45" t="str">
            <v xml:space="preserve">Havlíčkovo nám.                              </v>
          </cell>
          <cell r="AO45">
            <v>552</v>
          </cell>
          <cell r="AP45" t="str">
            <v xml:space="preserve">      </v>
          </cell>
          <cell r="AQ45">
            <v>0</v>
          </cell>
          <cell r="AR45" t="str">
            <v xml:space="preserve">Kutná Hora                    </v>
          </cell>
          <cell r="AS45">
            <v>28427</v>
          </cell>
          <cell r="AT45" t="str">
            <v>infocentrum@kutnohorsko.cz</v>
          </cell>
          <cell r="AU45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5" t="str">
            <v xml:space="preserve">                                                  </v>
          </cell>
          <cell r="AZ45">
            <v>3</v>
          </cell>
          <cell r="BA45">
            <v>39692</v>
          </cell>
          <cell r="BB45">
            <v>0</v>
          </cell>
          <cell r="BC45" t="b">
            <v>0</v>
          </cell>
          <cell r="BH45" t="b">
            <v>0</v>
          </cell>
          <cell r="BI45">
            <v>39545</v>
          </cell>
          <cell r="BL45">
            <v>0</v>
          </cell>
          <cell r="BM45">
            <v>0</v>
          </cell>
          <cell r="BN45" t="str">
            <v>5F3E7897-638A-4C75-BEA9-B561E19E0DC1</v>
          </cell>
        </row>
        <row r="46">
          <cell r="A46" t="str">
            <v xml:space="preserve">22/0045 </v>
          </cell>
          <cell r="C46" t="str">
            <v>00066559</v>
          </cell>
          <cell r="D46">
            <v>534676</v>
          </cell>
          <cell r="E46" t="str">
            <v>23</v>
          </cell>
          <cell r="F46" t="str">
            <v>30</v>
          </cell>
          <cell r="G46" t="str">
            <v>CZ020</v>
          </cell>
          <cell r="H46" t="str">
            <v>CZ0206</v>
          </cell>
          <cell r="I46" t="str">
            <v xml:space="preserve">Masarykův kulturní dům Mělník                                                   </v>
          </cell>
          <cell r="J46" t="str">
            <v xml:space="preserve">MASARYKŮV KULTURNÍ DŮM MĚLNÍK                                                                                                                         </v>
          </cell>
          <cell r="K46" t="str">
            <v xml:space="preserve">U Sadů                                       </v>
          </cell>
          <cell r="L46">
            <v>323</v>
          </cell>
          <cell r="O46" t="str">
            <v>276 01</v>
          </cell>
          <cell r="P46" t="str">
            <v>Mělník</v>
          </cell>
          <cell r="Q46" t="str">
            <v xml:space="preserve">315 622 612                   </v>
          </cell>
          <cell r="R46" t="str">
            <v xml:space="preserve">             </v>
          </cell>
          <cell r="T46" t="str">
            <v xml:space="preserve">315 622 616                   </v>
          </cell>
          <cell r="U46" t="str">
            <v xml:space="preserve">                                                                           </v>
          </cell>
          <cell r="V46" t="str">
            <v xml:space="preserve">Marcela Křepínská             </v>
          </cell>
          <cell r="W46" t="str">
            <v xml:space="preserve">U Sadů                                       </v>
          </cell>
          <cell r="X46">
            <v>323</v>
          </cell>
          <cell r="Y46" t="str">
            <v xml:space="preserve">      </v>
          </cell>
          <cell r="Z46">
            <v>0</v>
          </cell>
          <cell r="AA46" t="str">
            <v xml:space="preserve">Mělník                        </v>
          </cell>
          <cell r="AB46" t="str">
            <v xml:space="preserve">27601 </v>
          </cell>
          <cell r="AC46" t="str">
            <v xml:space="preserve">315 622 612                                  </v>
          </cell>
          <cell r="AD46" t="str">
            <v xml:space="preserve">             </v>
          </cell>
          <cell r="AF46" t="str">
            <v xml:space="preserve">315622616           </v>
          </cell>
          <cell r="AG46" t="str">
            <v xml:space="preserve">marcelakrepinska@seznam.cz                   </v>
          </cell>
          <cell r="AH46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46" t="str">
            <v xml:space="preserve">                                                  </v>
          </cell>
          <cell r="AJ46" t="str">
            <v xml:space="preserve">315622612                                    </v>
          </cell>
          <cell r="AM46" t="str">
            <v xml:space="preserve">315622616           </v>
          </cell>
          <cell r="AN46" t="str">
            <v xml:space="preserve">U Sadů                                       </v>
          </cell>
          <cell r="AO46">
            <v>323</v>
          </cell>
          <cell r="AP46" t="str">
            <v xml:space="preserve">      </v>
          </cell>
          <cell r="AQ46">
            <v>0</v>
          </cell>
          <cell r="AR46" t="str">
            <v xml:space="preserve">Mělník                        </v>
          </cell>
          <cell r="AS46" t="str">
            <v>276 01</v>
          </cell>
          <cell r="AT46" t="str">
            <v xml:space="preserve">mkdm@seznam.cz                               </v>
          </cell>
          <cell r="AU46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6" t="str">
            <v xml:space="preserve">                                                  </v>
          </cell>
          <cell r="AZ46">
            <v>1</v>
          </cell>
          <cell r="BA46">
            <v>39692</v>
          </cell>
          <cell r="BB46">
            <v>1</v>
          </cell>
          <cell r="BC46" t="b">
            <v>1</v>
          </cell>
          <cell r="BH46" t="b">
            <v>0</v>
          </cell>
          <cell r="BI46">
            <v>39556</v>
          </cell>
          <cell r="BL46">
            <v>0</v>
          </cell>
          <cell r="BM46">
            <v>0</v>
          </cell>
          <cell r="BN46" t="str">
            <v>DBCE9D33-1A8B-4C67-8F8E-E959B42E17BC</v>
          </cell>
        </row>
        <row r="47">
          <cell r="A47" t="str">
            <v>22/0046</v>
          </cell>
          <cell r="C47" t="str">
            <v>00353574</v>
          </cell>
          <cell r="D47" t="str">
            <v>534951</v>
          </cell>
          <cell r="E47" t="str">
            <v>23</v>
          </cell>
          <cell r="F47" t="str">
            <v>30</v>
          </cell>
          <cell r="G47" t="str">
            <v>CZ020</v>
          </cell>
          <cell r="H47" t="str">
            <v>CZ0206</v>
          </cell>
          <cell r="I47" t="str">
            <v xml:space="preserve">Kulturní a společenské středisko Kralupy nad Vltavou                                                </v>
          </cell>
          <cell r="J47" t="str">
            <v xml:space="preserve">KULTURNÍ A SPOLEČENSKÉ STŘEDISKO KRALUPY NAD VLTAVOU                                                                                                  </v>
          </cell>
          <cell r="K47" t="str">
            <v xml:space="preserve">nám. J. Seiferta </v>
          </cell>
          <cell r="L47">
            <v>706</v>
          </cell>
          <cell r="O47" t="str">
            <v>278 01</v>
          </cell>
          <cell r="P47" t="str">
            <v>Kralupy nad Vltavou</v>
          </cell>
          <cell r="Q47" t="str">
            <v xml:space="preserve">315 727 827                   </v>
          </cell>
          <cell r="R47" t="str">
            <v xml:space="preserve">             </v>
          </cell>
          <cell r="T47" t="str">
            <v xml:space="preserve">315 723 664                   </v>
          </cell>
          <cell r="U47" t="str">
            <v xml:space="preserve">www.kass.kralupy.cz                                                        </v>
          </cell>
          <cell r="V47" t="str">
            <v xml:space="preserve">Marcela Vondrušková           </v>
          </cell>
          <cell r="W47" t="str">
            <v xml:space="preserve">nám. J. Seiferta                             </v>
          </cell>
          <cell r="X47">
            <v>706</v>
          </cell>
          <cell r="Y47" t="str">
            <v xml:space="preserve">      </v>
          </cell>
          <cell r="Z47">
            <v>0</v>
          </cell>
          <cell r="AA47" t="str">
            <v xml:space="preserve">Kralupy nad Vltavou           </v>
          </cell>
          <cell r="AB47" t="str">
            <v xml:space="preserve">27801 </v>
          </cell>
          <cell r="AC47" t="str">
            <v xml:space="preserve">315 727 827                                  </v>
          </cell>
          <cell r="AD47" t="str">
            <v xml:space="preserve">             </v>
          </cell>
          <cell r="AF47" t="str">
            <v xml:space="preserve">315723664           </v>
          </cell>
          <cell r="AG47" t="str">
            <v xml:space="preserve">vondruskova@kralupy.cz                       </v>
          </cell>
          <cell r="AI47" t="str">
            <v xml:space="preserve">Marcela Vondrušková                               </v>
          </cell>
          <cell r="AJ47" t="str">
            <v>315727827</v>
          </cell>
          <cell r="AM47" t="str">
            <v xml:space="preserve">315723664           </v>
          </cell>
          <cell r="AN47" t="str">
            <v xml:space="preserve">nám. J. Seiferta                             </v>
          </cell>
          <cell r="AO47">
            <v>706</v>
          </cell>
          <cell r="AP47" t="str">
            <v xml:space="preserve">      </v>
          </cell>
          <cell r="AQ47">
            <v>0</v>
          </cell>
          <cell r="AR47" t="str">
            <v xml:space="preserve">Kralupy nad Vltavou           </v>
          </cell>
          <cell r="AS47" t="str">
            <v xml:space="preserve">27801 </v>
          </cell>
          <cell r="AT47" t="str">
            <v>kass@kralupy.cz</v>
          </cell>
          <cell r="AU47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7" t="str">
            <v xml:space="preserve">                                                  </v>
          </cell>
          <cell r="AZ47">
            <v>3</v>
          </cell>
          <cell r="BA47">
            <v>39692</v>
          </cell>
          <cell r="BB47">
            <v>1</v>
          </cell>
          <cell r="BC47" t="b">
            <v>1</v>
          </cell>
          <cell r="BH47" t="b">
            <v>0</v>
          </cell>
          <cell r="BI47">
            <v>39692</v>
          </cell>
          <cell r="BL47">
            <v>0</v>
          </cell>
          <cell r="BM47">
            <v>0</v>
          </cell>
          <cell r="BN47" t="str">
            <v>56EE39E9-85B2-42C1-9585-6A3A00A924A9</v>
          </cell>
        </row>
        <row r="48">
          <cell r="A48" t="str">
            <v>22/0047</v>
          </cell>
          <cell r="B48" t="b">
            <v>1</v>
          </cell>
          <cell r="C48" t="str">
            <v>00344494</v>
          </cell>
          <cell r="D48" t="str">
            <v>535028</v>
          </cell>
          <cell r="E48" t="str">
            <v>23</v>
          </cell>
          <cell r="F48" t="str">
            <v>30</v>
          </cell>
          <cell r="G48" t="str">
            <v>CZ020</v>
          </cell>
          <cell r="H48" t="str">
            <v>CZ0206</v>
          </cell>
          <cell r="I48" t="str">
            <v xml:space="preserve">Kulturní a společenské středisko Lužec nad Vltavou                                                  </v>
          </cell>
          <cell r="J48" t="str">
            <v xml:space="preserve">KULTURNÍ A SPOLEČENSKÉ STŘEDISKO LUŽEC NAD VLTAVOU                                                                                                    </v>
          </cell>
          <cell r="K48" t="str">
            <v xml:space="preserve">9. května                                    </v>
          </cell>
          <cell r="L48">
            <v>92</v>
          </cell>
          <cell r="O48" t="str">
            <v>277 06</v>
          </cell>
          <cell r="P48" t="str">
            <v>Lužec nad Vltavou</v>
          </cell>
          <cell r="Q48" t="str">
            <v xml:space="preserve">315 691 129                   </v>
          </cell>
          <cell r="R48" t="str">
            <v xml:space="preserve">             </v>
          </cell>
          <cell r="T48" t="str">
            <v xml:space="preserve">                              </v>
          </cell>
          <cell r="U48" t="str">
            <v xml:space="preserve">                                                                           </v>
          </cell>
          <cell r="V48" t="str">
            <v xml:space="preserve">                              </v>
          </cell>
          <cell r="W48" t="str">
            <v xml:space="preserve">9. května                                    </v>
          </cell>
          <cell r="X48">
            <v>92</v>
          </cell>
          <cell r="Y48" t="str">
            <v xml:space="preserve">      </v>
          </cell>
          <cell r="Z48">
            <v>0</v>
          </cell>
          <cell r="AA48" t="str">
            <v xml:space="preserve">Lužec nad Vltavou             </v>
          </cell>
          <cell r="AB48" t="str">
            <v xml:space="preserve">27706 </v>
          </cell>
          <cell r="AC48" t="str">
            <v xml:space="preserve">315 691 129                                  </v>
          </cell>
          <cell r="AD48" t="str">
            <v xml:space="preserve">             </v>
          </cell>
          <cell r="AF48" t="str">
            <v xml:space="preserve">                    </v>
          </cell>
          <cell r="AG48" t="str">
            <v>kass@luzec.cz</v>
          </cell>
          <cell r="AI48" t="str">
            <v>Helena Ježková</v>
          </cell>
          <cell r="AJ48" t="str">
            <v xml:space="preserve">                                             </v>
          </cell>
          <cell r="AM48" t="str">
            <v xml:space="preserve">                    </v>
          </cell>
          <cell r="AN48" t="str">
            <v xml:space="preserve">9. května </v>
          </cell>
          <cell r="AO48">
            <v>92</v>
          </cell>
          <cell r="AP48" t="str">
            <v xml:space="preserve">      </v>
          </cell>
          <cell r="AQ48">
            <v>0</v>
          </cell>
          <cell r="AR48" t="str">
            <v>Lužec nad Vltavou</v>
          </cell>
          <cell r="AS48" t="str">
            <v>277 06</v>
          </cell>
          <cell r="AT48" t="str">
            <v>kass@luzec.cz</v>
          </cell>
          <cell r="AU48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8" t="str">
            <v xml:space="preserve">                                                  </v>
          </cell>
          <cell r="AZ48">
            <v>3</v>
          </cell>
          <cell r="BA48">
            <v>39692</v>
          </cell>
          <cell r="BB48">
            <v>1</v>
          </cell>
          <cell r="BC48" t="b">
            <v>1</v>
          </cell>
          <cell r="BE48">
            <v>39513</v>
          </cell>
          <cell r="BH48" t="b">
            <v>0</v>
          </cell>
          <cell r="BI48">
            <v>39617</v>
          </cell>
          <cell r="BL48">
            <v>0</v>
          </cell>
          <cell r="BM48">
            <v>0</v>
          </cell>
          <cell r="BN48" t="str">
            <v>93A48121-0505-444E-A66A-B4ABA0B4DA05</v>
          </cell>
        </row>
        <row r="49">
          <cell r="A49" t="str">
            <v>22/0048</v>
          </cell>
          <cell r="C49" t="str">
            <v>49520423</v>
          </cell>
          <cell r="D49" t="str">
            <v>535087</v>
          </cell>
          <cell r="E49" t="str">
            <v>23</v>
          </cell>
          <cell r="F49" t="str">
            <v>30</v>
          </cell>
          <cell r="G49" t="str">
            <v>CZ020</v>
          </cell>
          <cell r="H49" t="str">
            <v>CZ0206</v>
          </cell>
          <cell r="I49" t="str">
            <v xml:space="preserve">Společenský dům Neratovice                                                                          </v>
          </cell>
          <cell r="J49" t="str">
            <v xml:space="preserve">SPOLEČENSKÝ DŮM NERATOVICE                                                                                                                            </v>
          </cell>
          <cell r="K49" t="str">
            <v xml:space="preserve">nám. Republiky </v>
          </cell>
          <cell r="L49">
            <v>1399</v>
          </cell>
          <cell r="O49" t="str">
            <v>277 11</v>
          </cell>
          <cell r="P49" t="str">
            <v>Neratovice</v>
          </cell>
          <cell r="Q49" t="str">
            <v xml:space="preserve">315 682 602                   </v>
          </cell>
          <cell r="R49" t="str">
            <v xml:space="preserve">315684757    </v>
          </cell>
          <cell r="T49" t="str">
            <v xml:space="preserve">315 681 085                   </v>
          </cell>
          <cell r="U49" t="str">
            <v>www.spoldum.cz</v>
          </cell>
          <cell r="V49" t="str">
            <v xml:space="preserve">Ing. Zbyšek Studecký          </v>
          </cell>
          <cell r="W49" t="str">
            <v xml:space="preserve">nám. Republiky                               </v>
          </cell>
          <cell r="X49">
            <v>1399</v>
          </cell>
          <cell r="Y49" t="str">
            <v xml:space="preserve">      </v>
          </cell>
          <cell r="Z49">
            <v>0</v>
          </cell>
          <cell r="AA49" t="str">
            <v xml:space="preserve">Neratovice                    </v>
          </cell>
          <cell r="AB49" t="str">
            <v xml:space="preserve">27711 </v>
          </cell>
          <cell r="AC49" t="str">
            <v xml:space="preserve">777 032 714                                  </v>
          </cell>
          <cell r="AD49" t="str">
            <v xml:space="preserve">             </v>
          </cell>
          <cell r="AF49" t="str">
            <v xml:space="preserve">315681085           </v>
          </cell>
          <cell r="AG49" t="str">
            <v xml:space="preserve">studecky@trionet.cz                          </v>
          </cell>
          <cell r="AH49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49" t="str">
            <v xml:space="preserve">Mgr. Ivan Fried                                   </v>
          </cell>
          <cell r="AJ49" t="str">
            <v xml:space="preserve">315682602                                    </v>
          </cell>
          <cell r="AK49">
            <v>315684757</v>
          </cell>
          <cell r="AM49" t="str">
            <v xml:space="preserve">315681085           </v>
          </cell>
          <cell r="AN49" t="str">
            <v xml:space="preserve">nám. Republiky                               </v>
          </cell>
          <cell r="AO49">
            <v>1399</v>
          </cell>
          <cell r="AP49" t="str">
            <v xml:space="preserve">      </v>
          </cell>
          <cell r="AQ49">
            <v>0</v>
          </cell>
          <cell r="AR49" t="str">
            <v xml:space="preserve">Neratovice                    </v>
          </cell>
          <cell r="AS49" t="str">
            <v xml:space="preserve">27711 </v>
          </cell>
          <cell r="AT49" t="str">
            <v>spoldum@neratovice.cz</v>
          </cell>
          <cell r="AU49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49" t="str">
            <v xml:space="preserve">                                                  </v>
          </cell>
          <cell r="AZ49">
            <v>2</v>
          </cell>
          <cell r="BA49">
            <v>39692</v>
          </cell>
          <cell r="BB49">
            <v>1</v>
          </cell>
          <cell r="BC49" t="b">
            <v>1</v>
          </cell>
          <cell r="BE49">
            <v>39513</v>
          </cell>
          <cell r="BH49" t="b">
            <v>0</v>
          </cell>
          <cell r="BI49">
            <v>39567</v>
          </cell>
          <cell r="BL49">
            <v>0</v>
          </cell>
          <cell r="BM49">
            <v>0</v>
          </cell>
          <cell r="BN49" t="str">
            <v>D210FB69-EE92-4320-BD9E-4930ADE64A4A</v>
          </cell>
        </row>
        <row r="50">
          <cell r="A50" t="str">
            <v>22/0049</v>
          </cell>
          <cell r="C50" t="str">
            <v>48680834</v>
          </cell>
          <cell r="D50" t="str">
            <v>535419</v>
          </cell>
          <cell r="E50" t="str">
            <v>23</v>
          </cell>
          <cell r="F50" t="str">
            <v>22</v>
          </cell>
          <cell r="G50" t="str">
            <v>CZ020</v>
          </cell>
          <cell r="H50" t="str">
            <v>CZ0207</v>
          </cell>
          <cell r="I50" t="str">
            <v>Kulturní středisko SVĚT</v>
          </cell>
          <cell r="J50" t="str">
            <v>KULTURNÍ STŘEDISKO SVĚT</v>
          </cell>
          <cell r="K50" t="str">
            <v>Tylova</v>
          </cell>
          <cell r="L50">
            <v>468</v>
          </cell>
          <cell r="O50" t="str">
            <v>293 01</v>
          </cell>
          <cell r="P50" t="str">
            <v>Mladá Boleslav</v>
          </cell>
          <cell r="U50" t="str">
            <v>www.kssvet.cz</v>
          </cell>
          <cell r="V50" t="str">
            <v>pí Kršičková</v>
          </cell>
          <cell r="W50" t="str">
            <v>Tylova</v>
          </cell>
          <cell r="X50">
            <v>468</v>
          </cell>
          <cell r="Z50">
            <v>0</v>
          </cell>
          <cell r="AA50" t="str">
            <v>Mladá Boleslav</v>
          </cell>
          <cell r="AB50" t="str">
            <v>29301</v>
          </cell>
          <cell r="AC50" t="str">
            <v>326 321 709</v>
          </cell>
          <cell r="AG50" t="str">
            <v>krsickova@kulturamb.eu</v>
          </cell>
          <cell r="AH50" t="str">
            <v>Zánik ke dni 31.12. 2007.</v>
          </cell>
          <cell r="AI50" t="str">
            <v>PhDr. Pavel Filip</v>
          </cell>
          <cell r="AJ50" t="str">
            <v>326321709</v>
          </cell>
          <cell r="AN50" t="str">
            <v>Tylova</v>
          </cell>
          <cell r="AO50">
            <v>468</v>
          </cell>
          <cell r="AQ50">
            <v>0</v>
          </cell>
          <cell r="AR50" t="str">
            <v>Mladá Boleslav</v>
          </cell>
          <cell r="AS50" t="str">
            <v>29301</v>
          </cell>
          <cell r="AX50">
            <v>39447</v>
          </cell>
          <cell r="AZ50">
            <v>3</v>
          </cell>
          <cell r="BA50">
            <v>39617</v>
          </cell>
          <cell r="BB50">
            <v>0</v>
          </cell>
          <cell r="BC50" t="b">
            <v>0</v>
          </cell>
          <cell r="BH50" t="b">
            <v>1</v>
          </cell>
          <cell r="BI50">
            <v>39545</v>
          </cell>
          <cell r="BL50" t="b">
            <v>0</v>
          </cell>
          <cell r="BM50" t="b">
            <v>0</v>
          </cell>
          <cell r="BN50" t="str">
            <v>{9666FB3D-B6D2-48EF-9559-7896F6240240}</v>
          </cell>
        </row>
        <row r="51">
          <cell r="A51" t="str">
            <v>22/0050</v>
          </cell>
          <cell r="C51" t="str">
            <v>62451502</v>
          </cell>
          <cell r="D51" t="str">
            <v>535443</v>
          </cell>
          <cell r="E51" t="str">
            <v>23</v>
          </cell>
          <cell r="F51" t="str">
            <v>30</v>
          </cell>
          <cell r="G51" t="str">
            <v>CZ020</v>
          </cell>
          <cell r="H51" t="str">
            <v>CZ0207</v>
          </cell>
          <cell r="I51" t="str">
            <v xml:space="preserve">Městská kulturní zařízení Bělá pod Bezdězem                                                         </v>
          </cell>
          <cell r="J51" t="str">
            <v xml:space="preserve">MĚSTSKÁ KULTURNÍ ZAŘÍZENÍ BĚLÁ POD BEZDĚZEM                                                                                                           </v>
          </cell>
          <cell r="K51" t="str">
            <v xml:space="preserve">Masarykovo nám. </v>
          </cell>
          <cell r="L51">
            <v>140</v>
          </cell>
          <cell r="O51" t="str">
            <v>294 21</v>
          </cell>
          <cell r="P51" t="str">
            <v>Bělá pod Bezdězem</v>
          </cell>
          <cell r="Q51" t="str">
            <v xml:space="preserve">326 701 216                   </v>
          </cell>
          <cell r="R51" t="str">
            <v xml:space="preserve">326702706    </v>
          </cell>
          <cell r="T51" t="str">
            <v xml:space="preserve">326 701 644                   </v>
          </cell>
          <cell r="U51" t="str">
            <v xml:space="preserve">www.mkzbela.cz                                                             </v>
          </cell>
          <cell r="V51" t="str">
            <v xml:space="preserve">Petr Matoušek                 </v>
          </cell>
          <cell r="W51" t="str">
            <v xml:space="preserve">Masarykovo nám.                              </v>
          </cell>
          <cell r="X51">
            <v>140</v>
          </cell>
          <cell r="Y51" t="str">
            <v xml:space="preserve">      </v>
          </cell>
          <cell r="Z51">
            <v>0</v>
          </cell>
          <cell r="AA51" t="str">
            <v xml:space="preserve">Bělá pod Bezdězem             </v>
          </cell>
          <cell r="AB51" t="str">
            <v xml:space="preserve">29421 </v>
          </cell>
          <cell r="AC51" t="str">
            <v xml:space="preserve">326 702 706                                  </v>
          </cell>
          <cell r="AD51" t="str">
            <v xml:space="preserve">             </v>
          </cell>
          <cell r="AF51" t="str">
            <v xml:space="preserve">326701644           </v>
          </cell>
          <cell r="AG51" t="str">
            <v xml:space="preserve">mkz@mkz.bela.cz                              </v>
          </cell>
          <cell r="AH51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51" t="str">
            <v xml:space="preserve">Petr Matoušek                                     </v>
          </cell>
          <cell r="AJ51" t="str">
            <v xml:space="preserve">326701216                                    </v>
          </cell>
          <cell r="AM51" t="str">
            <v xml:space="preserve">326701644           </v>
          </cell>
          <cell r="AN51" t="str">
            <v xml:space="preserve">Masarykovo nám.                              </v>
          </cell>
          <cell r="AO51">
            <v>140</v>
          </cell>
          <cell r="AP51" t="str">
            <v xml:space="preserve">      </v>
          </cell>
          <cell r="AQ51">
            <v>0</v>
          </cell>
          <cell r="AR51" t="str">
            <v xml:space="preserve">Bělá pod Bezdězem             </v>
          </cell>
          <cell r="AS51" t="str">
            <v xml:space="preserve">29421 </v>
          </cell>
          <cell r="AT51" t="str">
            <v>mkz@mkz.bela.cz</v>
          </cell>
          <cell r="AY51" t="str">
            <v xml:space="preserve">                                                  </v>
          </cell>
          <cell r="AZ51">
            <v>1</v>
          </cell>
          <cell r="BA51">
            <v>39692</v>
          </cell>
          <cell r="BB51">
            <v>1</v>
          </cell>
          <cell r="BC51" t="b">
            <v>1</v>
          </cell>
          <cell r="BE51">
            <v>39513</v>
          </cell>
          <cell r="BH51" t="b">
            <v>0</v>
          </cell>
          <cell r="BI51">
            <v>39574</v>
          </cell>
          <cell r="BL51">
            <v>0</v>
          </cell>
          <cell r="BM51">
            <v>0</v>
          </cell>
          <cell r="BN51" t="str">
            <v>31FBB7BC-5EFC-4EEE-B8D1-0E6331083714</v>
          </cell>
        </row>
        <row r="52">
          <cell r="A52" t="str">
            <v>22/0051</v>
          </cell>
          <cell r="C52">
            <v>47549483</v>
          </cell>
          <cell r="D52" t="str">
            <v>536326</v>
          </cell>
          <cell r="E52" t="str">
            <v>73</v>
          </cell>
          <cell r="F52" t="str">
            <v>50</v>
          </cell>
          <cell r="G52" t="str">
            <v>CZ020</v>
          </cell>
          <cell r="H52" t="str">
            <v>CZ0207</v>
          </cell>
          <cell r="I52" t="str">
            <v xml:space="preserve">KLUB Mnichovo Hradiště, s r.o.                                                                      </v>
          </cell>
          <cell r="J52" t="str">
            <v xml:space="preserve">KLUB MNICHOVO HRADIŠTĚ, S R.O.                                                                                                                        </v>
          </cell>
          <cell r="K52" t="str">
            <v xml:space="preserve">Masarykovo nám. </v>
          </cell>
          <cell r="L52">
            <v>299</v>
          </cell>
          <cell r="O52" t="str">
            <v>295 01</v>
          </cell>
          <cell r="P52" t="str">
            <v>Mnichovo Hradiště</v>
          </cell>
          <cell r="Q52" t="str">
            <v xml:space="preserve">736 777 511                   </v>
          </cell>
          <cell r="R52" t="str">
            <v xml:space="preserve">             </v>
          </cell>
          <cell r="T52" t="str">
            <v xml:space="preserve">326 772 465                   </v>
          </cell>
          <cell r="U52" t="str">
            <v xml:space="preserve">                                                                           </v>
          </cell>
          <cell r="V52" t="str">
            <v xml:space="preserve">Josef Flanderka               </v>
          </cell>
          <cell r="W52" t="str">
            <v xml:space="preserve">Masarykovo nám.                              </v>
          </cell>
          <cell r="X52">
            <v>299</v>
          </cell>
          <cell r="Y52" t="str">
            <v xml:space="preserve">      </v>
          </cell>
          <cell r="Z52">
            <v>0</v>
          </cell>
          <cell r="AA52" t="str">
            <v xml:space="preserve">Mnichovo Hradiště             </v>
          </cell>
          <cell r="AB52" t="str">
            <v xml:space="preserve">29501 </v>
          </cell>
          <cell r="AC52" t="str">
            <v xml:space="preserve">736 777 511                                  </v>
          </cell>
          <cell r="AD52" t="str">
            <v xml:space="preserve">             </v>
          </cell>
          <cell r="AF52" t="str">
            <v xml:space="preserve">326772465           </v>
          </cell>
          <cell r="AG52" t="str">
            <v xml:space="preserve">klub@mnhradiste.cz                           </v>
          </cell>
          <cell r="AH5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52" t="str">
            <v xml:space="preserve">Josef Flanderka                                   </v>
          </cell>
          <cell r="AJ52" t="str">
            <v xml:space="preserve">736777511                                    </v>
          </cell>
          <cell r="AM52" t="str">
            <v xml:space="preserve">326772465           </v>
          </cell>
          <cell r="AN52" t="str">
            <v xml:space="preserve">Masarykovo nám.                              </v>
          </cell>
          <cell r="AO52">
            <v>299</v>
          </cell>
          <cell r="AP52" t="str">
            <v xml:space="preserve">      </v>
          </cell>
          <cell r="AQ52">
            <v>0</v>
          </cell>
          <cell r="AR52" t="str">
            <v xml:space="preserve">Mnichovo Hradiště             </v>
          </cell>
          <cell r="AS52" t="str">
            <v xml:space="preserve">29501 </v>
          </cell>
          <cell r="AT52" t="str">
            <v>klub@mnhradiste.cz</v>
          </cell>
          <cell r="AU5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52" t="str">
            <v xml:space="preserve">_x000D_
                                                </v>
          </cell>
          <cell r="AZ52">
            <v>1</v>
          </cell>
          <cell r="BA52">
            <v>39692</v>
          </cell>
          <cell r="BB52">
            <v>1</v>
          </cell>
          <cell r="BC52" t="b">
            <v>1</v>
          </cell>
          <cell r="BE52">
            <v>39513</v>
          </cell>
          <cell r="BH52" t="b">
            <v>0</v>
          </cell>
          <cell r="BI52">
            <v>39556</v>
          </cell>
          <cell r="BL52">
            <v>0</v>
          </cell>
          <cell r="BM52">
            <v>0</v>
          </cell>
          <cell r="BN52" t="str">
            <v>DB8A0E00-9851-4969-AEB7-146EC0AB2A09</v>
          </cell>
        </row>
        <row r="53">
          <cell r="A53" t="str">
            <v>22/0052</v>
          </cell>
          <cell r="C53" t="str">
            <v>70566895</v>
          </cell>
          <cell r="E53" t="str">
            <v>40</v>
          </cell>
          <cell r="F53" t="str">
            <v>70</v>
          </cell>
          <cell r="G53" t="str">
            <v>CZ020</v>
          </cell>
          <cell r="H53" t="str">
            <v>CZ0207</v>
          </cell>
          <cell r="I53" t="str">
            <v xml:space="preserve">Osvětová beseda                                                                 </v>
          </cell>
          <cell r="J53" t="str">
            <v xml:space="preserve">OSVĚTOVÁ BESEDA                                                                                                         </v>
          </cell>
          <cell r="K53" t="str">
            <v xml:space="preserve">Pod Koupalištěm </v>
          </cell>
          <cell r="L53">
            <v>716</v>
          </cell>
          <cell r="O53" t="str">
            <v>293 06</v>
          </cell>
          <cell r="P53" t="str">
            <v>Kosmonosy</v>
          </cell>
          <cell r="Q53" t="str">
            <v xml:space="preserve">608 519 028                   </v>
          </cell>
          <cell r="R53" t="str">
            <v xml:space="preserve">             </v>
          </cell>
          <cell r="T53" t="str">
            <v xml:space="preserve">                              </v>
          </cell>
          <cell r="U53" t="str">
            <v xml:space="preserve">www.kosmonosy-kultura.eu                                                   </v>
          </cell>
          <cell r="V53" t="str">
            <v xml:space="preserve">Milada Remešová               </v>
          </cell>
          <cell r="W53" t="str">
            <v xml:space="preserve">Pod koupalištěm                              </v>
          </cell>
          <cell r="X53">
            <v>716</v>
          </cell>
          <cell r="Y53" t="str">
            <v xml:space="preserve">      </v>
          </cell>
          <cell r="Z53">
            <v>0</v>
          </cell>
          <cell r="AA53" t="str">
            <v xml:space="preserve">Kosmonosy                     </v>
          </cell>
          <cell r="AB53" t="str">
            <v xml:space="preserve">29306 </v>
          </cell>
          <cell r="AC53" t="str">
            <v xml:space="preserve">608 519 028                                  </v>
          </cell>
          <cell r="AD53" t="str">
            <v xml:space="preserve">             </v>
          </cell>
          <cell r="AF53" t="str">
            <v xml:space="preserve">                    </v>
          </cell>
          <cell r="AG53" t="str">
            <v xml:space="preserve">m.remesova@volny.cz                          </v>
          </cell>
          <cell r="AH53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53" t="str">
            <v xml:space="preserve">Milada Remešová                                   </v>
          </cell>
          <cell r="AJ53" t="str">
            <v xml:space="preserve">608519028                                    </v>
          </cell>
          <cell r="AM53" t="str">
            <v xml:space="preserve">                    </v>
          </cell>
          <cell r="AN53" t="str">
            <v xml:space="preserve">Pod koupalištěm                              </v>
          </cell>
          <cell r="AO53">
            <v>716</v>
          </cell>
          <cell r="AP53" t="str">
            <v xml:space="preserve">      </v>
          </cell>
          <cell r="AQ53">
            <v>0</v>
          </cell>
          <cell r="AR53" t="str">
            <v xml:space="preserve">Kosmonosy                     </v>
          </cell>
          <cell r="AS53" t="str">
            <v xml:space="preserve">29306 </v>
          </cell>
          <cell r="AT53" t="str">
            <v>m.remesova@volny.cz</v>
          </cell>
          <cell r="AU53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53" t="str">
            <v xml:space="preserve">_x000D_
_x000D_
                                              </v>
          </cell>
          <cell r="AZ53">
            <v>1</v>
          </cell>
          <cell r="BA53">
            <v>39692</v>
          </cell>
          <cell r="BB53">
            <v>1</v>
          </cell>
          <cell r="BC53" t="b">
            <v>1</v>
          </cell>
          <cell r="BH53" t="b">
            <v>0</v>
          </cell>
          <cell r="BI53">
            <v>39556</v>
          </cell>
          <cell r="BL53">
            <v>0</v>
          </cell>
          <cell r="BM53">
            <v>0</v>
          </cell>
          <cell r="BN53" t="str">
            <v>1F9F8D58-1A7E-4AD2-B402-116EBE736F7B</v>
          </cell>
        </row>
        <row r="54">
          <cell r="A54" t="str">
            <v>22/0053</v>
          </cell>
          <cell r="C54" t="str">
            <v>00118516</v>
          </cell>
          <cell r="D54" t="str">
            <v>537004</v>
          </cell>
          <cell r="E54" t="str">
            <v>23</v>
          </cell>
          <cell r="F54" t="str">
            <v>30</v>
          </cell>
          <cell r="G54" t="str">
            <v>CZ020</v>
          </cell>
          <cell r="H54" t="str">
            <v>CZ0208</v>
          </cell>
          <cell r="I54" t="str">
            <v xml:space="preserve">Městské kulturní středisko Nymburk                                                                  </v>
          </cell>
          <cell r="J54" t="str">
            <v xml:space="preserve">MĚSTSKÉ KULTURNÍ STŘEDISKO NYMBURK                                                                                                                    </v>
          </cell>
          <cell r="K54" t="str">
            <v xml:space="preserve">Palackého                     </v>
          </cell>
          <cell r="L54">
            <v>449</v>
          </cell>
          <cell r="M54">
            <v>64</v>
          </cell>
          <cell r="O54" t="str">
            <v>288 02</v>
          </cell>
          <cell r="P54" t="str">
            <v>Nymburk</v>
          </cell>
          <cell r="Q54" t="str">
            <v xml:space="preserve">325 512 123                   </v>
          </cell>
          <cell r="R54" t="str">
            <v xml:space="preserve">728301209    </v>
          </cell>
          <cell r="T54" t="str">
            <v xml:space="preserve">325 512 123                   </v>
          </cell>
          <cell r="U54" t="str">
            <v>www.nymburk.cz/kultura</v>
          </cell>
          <cell r="V54" t="str">
            <v xml:space="preserve">Věra Svobodová                </v>
          </cell>
          <cell r="W54" t="str">
            <v xml:space="preserve">Palackého                                    </v>
          </cell>
          <cell r="X54">
            <v>449</v>
          </cell>
          <cell r="Y54" t="str">
            <v xml:space="preserve">64    </v>
          </cell>
          <cell r="Z54">
            <v>0</v>
          </cell>
          <cell r="AA54" t="str">
            <v xml:space="preserve">Nymburk                       </v>
          </cell>
          <cell r="AB54" t="str">
            <v xml:space="preserve">28802 </v>
          </cell>
          <cell r="AC54" t="str">
            <v xml:space="preserve">325 513 785                                  </v>
          </cell>
          <cell r="AD54" t="str">
            <v xml:space="preserve">728 301 209  </v>
          </cell>
          <cell r="AF54" t="str">
            <v xml:space="preserve">325512123           </v>
          </cell>
          <cell r="AG54" t="str">
            <v xml:space="preserve">mks.nymburk@centrum.cz                       </v>
          </cell>
          <cell r="AH54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54" t="str">
            <v xml:space="preserve">Věra Svobodová                                    </v>
          </cell>
          <cell r="AJ54" t="str">
            <v xml:space="preserve">325513785                                    </v>
          </cell>
          <cell r="AM54" t="str">
            <v xml:space="preserve">325512123           </v>
          </cell>
          <cell r="AN54" t="str">
            <v xml:space="preserve">Palackého                                    </v>
          </cell>
          <cell r="AO54">
            <v>449</v>
          </cell>
          <cell r="AP54" t="str">
            <v xml:space="preserve">64    </v>
          </cell>
          <cell r="AQ54">
            <v>0</v>
          </cell>
          <cell r="AR54" t="str">
            <v xml:space="preserve">Nymburk                       </v>
          </cell>
          <cell r="AS54" t="str">
            <v xml:space="preserve">28802 </v>
          </cell>
          <cell r="AT54" t="str">
            <v>mks.nymburk@centrum.cz</v>
          </cell>
          <cell r="AU54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54" t="str">
            <v xml:space="preserve">_x000D_
                                                </v>
          </cell>
          <cell r="AZ54">
            <v>1</v>
          </cell>
          <cell r="BA54">
            <v>39692</v>
          </cell>
          <cell r="BB54">
            <v>1</v>
          </cell>
          <cell r="BC54" t="b">
            <v>1</v>
          </cell>
          <cell r="BE54">
            <v>39526</v>
          </cell>
          <cell r="BH54" t="b">
            <v>0</v>
          </cell>
          <cell r="BI54">
            <v>39566</v>
          </cell>
          <cell r="BL54">
            <v>0</v>
          </cell>
          <cell r="BM54">
            <v>0</v>
          </cell>
          <cell r="BN54" t="str">
            <v>FF5ABAA5-B20C-45DE-80B2-E360EFA0FC10</v>
          </cell>
        </row>
        <row r="55">
          <cell r="A55" t="str">
            <v>22/0054</v>
          </cell>
          <cell r="C55" t="str">
            <v>49534645</v>
          </cell>
          <cell r="D55" t="str">
            <v>537501</v>
          </cell>
          <cell r="E55" t="str">
            <v>23</v>
          </cell>
          <cell r="F55" t="str">
            <v>30</v>
          </cell>
          <cell r="G55" t="str">
            <v>CZ020</v>
          </cell>
          <cell r="H55" t="str">
            <v>CZ0208</v>
          </cell>
          <cell r="I55" t="str">
            <v xml:space="preserve">Víceúčelové kulturní zařízení Milovice                                          </v>
          </cell>
          <cell r="J55" t="str">
            <v xml:space="preserve">VÍCEÚČELOVÉ KULTURNÍ ZAŘÍZENÍ MILOVICE                                                                                  </v>
          </cell>
          <cell r="K55" t="str">
            <v xml:space="preserve">Dukelská                                     </v>
          </cell>
          <cell r="L55">
            <v>348</v>
          </cell>
          <cell r="O55" t="str">
            <v>289 23</v>
          </cell>
          <cell r="P55" t="str">
            <v>Milovice</v>
          </cell>
          <cell r="Q55" t="str">
            <v xml:space="preserve">325 577 248                   </v>
          </cell>
          <cell r="R55" t="str">
            <v xml:space="preserve">             </v>
          </cell>
          <cell r="T55" t="str">
            <v xml:space="preserve">                              </v>
          </cell>
          <cell r="U55" t="str">
            <v xml:space="preserve">                                                                           </v>
          </cell>
          <cell r="V55" t="str">
            <v xml:space="preserve">Miloslava Loudilová           </v>
          </cell>
          <cell r="W55" t="str">
            <v xml:space="preserve">Dukelská                                     </v>
          </cell>
          <cell r="X55">
            <v>348</v>
          </cell>
          <cell r="Y55" t="str">
            <v xml:space="preserve">      </v>
          </cell>
          <cell r="Z55">
            <v>0</v>
          </cell>
          <cell r="AA55" t="str">
            <v xml:space="preserve">Milovice                      </v>
          </cell>
          <cell r="AB55" t="str">
            <v xml:space="preserve">28923 </v>
          </cell>
          <cell r="AC55" t="str">
            <v xml:space="preserve">325 577 248                                  </v>
          </cell>
          <cell r="AD55" t="str">
            <v xml:space="preserve">             </v>
          </cell>
          <cell r="AF55" t="str">
            <v xml:space="preserve">                    </v>
          </cell>
          <cell r="AG55" t="str">
            <v xml:space="preserve">knihovna.milovice@tiscali.cz                 </v>
          </cell>
          <cell r="AH55" t="str">
            <v xml:space="preserve">Nesledujeme - pouze knihovna.                                                                                                                                                                                                                             </v>
          </cell>
          <cell r="AI55" t="str">
            <v>Miloslava Loudilová</v>
          </cell>
          <cell r="AJ55" t="str">
            <v xml:space="preserve">325577248                                    </v>
          </cell>
          <cell r="AM55" t="str">
            <v xml:space="preserve">                    </v>
          </cell>
          <cell r="AN55" t="str">
            <v xml:space="preserve">Dukelská                                     </v>
          </cell>
          <cell r="AO55">
            <v>348</v>
          </cell>
          <cell r="AP55" t="str">
            <v xml:space="preserve">      </v>
          </cell>
          <cell r="AQ55">
            <v>0</v>
          </cell>
          <cell r="AR55" t="str">
            <v xml:space="preserve">Milovice                      </v>
          </cell>
          <cell r="AS55" t="str">
            <v xml:space="preserve">28923 </v>
          </cell>
          <cell r="AT55" t="str">
            <v>knihovna.milovice@tiscali.cz</v>
          </cell>
          <cell r="AU55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55" t="str">
            <v xml:space="preserve">_x000D_
                                                </v>
          </cell>
          <cell r="AZ55">
            <v>1</v>
          </cell>
          <cell r="BA55">
            <v>39692</v>
          </cell>
          <cell r="BB55">
            <v>0</v>
          </cell>
          <cell r="BC55" t="b">
            <v>0</v>
          </cell>
          <cell r="BH55" t="b">
            <v>0</v>
          </cell>
          <cell r="BI55">
            <v>39556</v>
          </cell>
          <cell r="BL55">
            <v>0</v>
          </cell>
          <cell r="BM55">
            <v>0</v>
          </cell>
          <cell r="BN55" t="str">
            <v>0D228216-2373-4440-B4E6-41E57976AE48</v>
          </cell>
        </row>
        <row r="56">
          <cell r="A56" t="str">
            <v>22/0055</v>
          </cell>
          <cell r="C56" t="str">
            <v>26421666</v>
          </cell>
          <cell r="D56" t="str">
            <v>537683</v>
          </cell>
          <cell r="E56" t="str">
            <v>73</v>
          </cell>
          <cell r="F56" t="str">
            <v>50</v>
          </cell>
          <cell r="G56" t="str">
            <v>CZ020</v>
          </cell>
          <cell r="H56" t="str">
            <v>CZ0208</v>
          </cell>
          <cell r="I56" t="str">
            <v xml:space="preserve">Kulturní a informační centrum Poděbrady, s.r.o.                                 </v>
          </cell>
          <cell r="J56" t="str">
            <v xml:space="preserve">KULTURNÍ A INFORMAČNÍ CENTRUM PODĚBRADY, S.R.O.                                                                         </v>
          </cell>
          <cell r="K56" t="str">
            <v xml:space="preserve">nám. Jiřího                              </v>
          </cell>
          <cell r="L56">
            <v>8</v>
          </cell>
          <cell r="M56">
            <v>1</v>
          </cell>
          <cell r="O56" t="str">
            <v>290 01</v>
          </cell>
          <cell r="P56" t="str">
            <v>Poděbrady</v>
          </cell>
          <cell r="Q56" t="str">
            <v xml:space="preserve">325 612 505                   </v>
          </cell>
          <cell r="R56" t="str">
            <v xml:space="preserve">             </v>
          </cell>
          <cell r="T56" t="str">
            <v xml:space="preserve">325 612 505                   </v>
          </cell>
          <cell r="U56" t="str">
            <v xml:space="preserve">www.ipodebrady.cz                                                          </v>
          </cell>
          <cell r="V56" t="str">
            <v xml:space="preserve">Miloš Novák                   </v>
          </cell>
          <cell r="W56" t="str">
            <v xml:space="preserve">Jiřího nám.                                  </v>
          </cell>
          <cell r="X56">
            <v>1</v>
          </cell>
          <cell r="Y56" t="str">
            <v xml:space="preserve">8     </v>
          </cell>
          <cell r="Z56">
            <v>0</v>
          </cell>
          <cell r="AA56" t="str">
            <v xml:space="preserve">Poděbrady                     </v>
          </cell>
          <cell r="AB56" t="str">
            <v xml:space="preserve">29001 </v>
          </cell>
          <cell r="AC56" t="str">
            <v xml:space="preserve">325 612 505                                  </v>
          </cell>
          <cell r="AD56" t="str">
            <v xml:space="preserve">             </v>
          </cell>
          <cell r="AF56" t="str">
            <v xml:space="preserve">325612505           </v>
          </cell>
          <cell r="AG56" t="str">
            <v xml:space="preserve">info@ipodebrady.cz                           </v>
          </cell>
          <cell r="AH56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56" t="str">
            <v xml:space="preserve">PhDr. Ladislav Langr                              </v>
          </cell>
          <cell r="AJ56" t="str">
            <v xml:space="preserve">325612505                                    </v>
          </cell>
          <cell r="AM56" t="str">
            <v xml:space="preserve">325612505           </v>
          </cell>
          <cell r="AN56" t="str">
            <v xml:space="preserve">Jiřího náměstí                               </v>
          </cell>
          <cell r="AO56">
            <v>1</v>
          </cell>
          <cell r="AP56" t="str">
            <v xml:space="preserve">8     </v>
          </cell>
          <cell r="AQ56">
            <v>0</v>
          </cell>
          <cell r="AR56" t="str">
            <v xml:space="preserve">Poděbrady                     </v>
          </cell>
          <cell r="AS56" t="str">
            <v xml:space="preserve">29001 </v>
          </cell>
          <cell r="AT56" t="str">
            <v xml:space="preserve">info@ipodebrady.cz                           </v>
          </cell>
          <cell r="AU56" t="str">
            <v xml:space="preserve">Stejné peníze i zaměstnanci jsou uvedeny  ve statistickém výkaze Kult (MK) 01-01 (divadlo)- E. Studeníková, proto zde neuvedeno.                                                                                                                          </v>
          </cell>
          <cell r="AY56" t="str">
            <v xml:space="preserve">                                                  </v>
          </cell>
          <cell r="AZ56">
            <v>1</v>
          </cell>
          <cell r="BA56">
            <v>39692</v>
          </cell>
          <cell r="BB56">
            <v>1</v>
          </cell>
          <cell r="BC56" t="b">
            <v>1</v>
          </cell>
          <cell r="BH56" t="b">
            <v>0</v>
          </cell>
          <cell r="BI56">
            <v>39556</v>
          </cell>
          <cell r="BL56">
            <v>0</v>
          </cell>
          <cell r="BM56">
            <v>0</v>
          </cell>
          <cell r="BN56" t="str">
            <v>F3003146-6F8A-4369-878B-C8604291CFBF</v>
          </cell>
        </row>
        <row r="57">
          <cell r="A57" t="str">
            <v>22/0056</v>
          </cell>
          <cell r="C57" t="str">
            <v>70881324</v>
          </cell>
          <cell r="D57" t="str">
            <v>537764</v>
          </cell>
          <cell r="E57" t="str">
            <v>23</v>
          </cell>
          <cell r="F57" t="str">
            <v>30</v>
          </cell>
          <cell r="G57" t="str">
            <v>CZ020</v>
          </cell>
          <cell r="H57" t="str">
            <v>CZ0208</v>
          </cell>
          <cell r="I57" t="str">
            <v xml:space="preserve">Kulturní a informační centrum města Sadská                                      </v>
          </cell>
          <cell r="J57" t="str">
            <v xml:space="preserve">KULTURNÍ A INFORMAČNÍ CENTRUM MĚSTA SADSKÁ                                                                              </v>
          </cell>
          <cell r="K57" t="str">
            <v xml:space="preserve">nám. Palackého                         </v>
          </cell>
          <cell r="L57">
            <v>257</v>
          </cell>
          <cell r="O57" t="str">
            <v>289 12</v>
          </cell>
          <cell r="P57" t="str">
            <v>Sadská</v>
          </cell>
          <cell r="Q57" t="str">
            <v xml:space="preserve">325 594 329                   </v>
          </cell>
          <cell r="R57">
            <v>605272693</v>
          </cell>
          <cell r="T57" t="str">
            <v xml:space="preserve">                              </v>
          </cell>
          <cell r="U57" t="str">
            <v xml:space="preserve">www.kic-sadska.cz                                                          </v>
          </cell>
          <cell r="V57" t="str">
            <v xml:space="preserve">pí Kulíšková                  </v>
          </cell>
          <cell r="W57" t="str">
            <v xml:space="preserve">Palackého nám.                               </v>
          </cell>
          <cell r="X57">
            <v>257</v>
          </cell>
          <cell r="Y57" t="str">
            <v xml:space="preserve">      </v>
          </cell>
          <cell r="Z57">
            <v>0</v>
          </cell>
          <cell r="AA57" t="str">
            <v xml:space="preserve">Sadská                        </v>
          </cell>
          <cell r="AB57" t="str">
            <v xml:space="preserve">26912 </v>
          </cell>
          <cell r="AC57" t="str">
            <v xml:space="preserve">605 272 693                                  </v>
          </cell>
          <cell r="AD57" t="str">
            <v xml:space="preserve">325 595 378  </v>
          </cell>
          <cell r="AF57" t="str">
            <v xml:space="preserve">                    </v>
          </cell>
          <cell r="AG57" t="str">
            <v xml:space="preserve">info@kic-sadska.cz                           </v>
          </cell>
          <cell r="AH57" t="str">
            <v xml:space="preserve">kicsadska@email.cz                                                                                                                                                                                                                                        </v>
          </cell>
          <cell r="AI57" t="str">
            <v xml:space="preserve">Zdeňka Hamerová                                   </v>
          </cell>
          <cell r="AJ57" t="str">
            <v xml:space="preserve">325594329                                    </v>
          </cell>
          <cell r="AM57" t="str">
            <v xml:space="preserve">                    </v>
          </cell>
          <cell r="AN57" t="str">
            <v xml:space="preserve">Palackého nám.                               </v>
          </cell>
          <cell r="AO57">
            <v>257</v>
          </cell>
          <cell r="AP57" t="str">
            <v xml:space="preserve">      </v>
          </cell>
          <cell r="AQ57">
            <v>0</v>
          </cell>
          <cell r="AR57" t="str">
            <v xml:space="preserve">Sadská                        </v>
          </cell>
          <cell r="AS57" t="str">
            <v xml:space="preserve">28912 </v>
          </cell>
          <cell r="AT57" t="str">
            <v xml:space="preserve">hamerova@kic-sadska.cz                       </v>
          </cell>
          <cell r="AY57" t="str">
            <v xml:space="preserve">                                                  </v>
          </cell>
          <cell r="AZ57">
            <v>1</v>
          </cell>
          <cell r="BA57">
            <v>39692</v>
          </cell>
          <cell r="BB57">
            <v>1</v>
          </cell>
          <cell r="BC57" t="b">
            <v>1</v>
          </cell>
          <cell r="BH57" t="b">
            <v>0</v>
          </cell>
          <cell r="BI57">
            <v>39556</v>
          </cell>
          <cell r="BL57">
            <v>0</v>
          </cell>
          <cell r="BM57">
            <v>0</v>
          </cell>
          <cell r="BN57" t="str">
            <v>ED571979-EA27-4A92-B5D3-6004D4A840A1</v>
          </cell>
        </row>
        <row r="58">
          <cell r="A58" t="str">
            <v>22/0057</v>
          </cell>
          <cell r="C58" t="str">
            <v>00508551</v>
          </cell>
          <cell r="D58" t="str">
            <v>538132</v>
          </cell>
          <cell r="E58" t="str">
            <v>23</v>
          </cell>
          <cell r="F58" t="str">
            <v>30</v>
          </cell>
          <cell r="G58" t="str">
            <v>CZ020</v>
          </cell>
          <cell r="H58" t="str">
            <v>CZ0209</v>
          </cell>
          <cell r="I58" t="str">
            <v xml:space="preserve">Kulturní dům Čelákovice                                                                             </v>
          </cell>
          <cell r="J58" t="str">
            <v xml:space="preserve">KULTURNÍ DŮM ČELÁKOVICE                                                                                                                               </v>
          </cell>
          <cell r="K58" t="str">
            <v xml:space="preserve">Sady 17. listopadu             </v>
          </cell>
          <cell r="L58">
            <v>1380</v>
          </cell>
          <cell r="M58">
            <v>6</v>
          </cell>
          <cell r="O58" t="str">
            <v>250 88</v>
          </cell>
          <cell r="P58" t="str">
            <v>Čelákovice</v>
          </cell>
          <cell r="Q58" t="str">
            <v xml:space="preserve">326 991 358                   </v>
          </cell>
          <cell r="R58" t="str">
            <v xml:space="preserve">731119538    </v>
          </cell>
          <cell r="T58" t="str">
            <v xml:space="preserve">                              </v>
          </cell>
          <cell r="U58" t="str">
            <v xml:space="preserve">                                                                           </v>
          </cell>
          <cell r="V58" t="str">
            <v xml:space="preserve">pí Řípová                     </v>
          </cell>
          <cell r="W58" t="str">
            <v xml:space="preserve">Sady 17. listopadu           </v>
          </cell>
          <cell r="X58">
            <v>1380</v>
          </cell>
          <cell r="Y58">
            <v>6</v>
          </cell>
          <cell r="Z58">
            <v>0</v>
          </cell>
          <cell r="AA58" t="str">
            <v xml:space="preserve">Čelákovice                    </v>
          </cell>
          <cell r="AB58" t="str">
            <v xml:space="preserve">25088 </v>
          </cell>
          <cell r="AC58" t="str">
            <v xml:space="preserve">326 991 358                                  </v>
          </cell>
          <cell r="AD58" t="str">
            <v xml:space="preserve">731 119 538  </v>
          </cell>
          <cell r="AF58" t="str">
            <v xml:space="preserve">                    </v>
          </cell>
          <cell r="AG58" t="str">
            <v xml:space="preserve">jirina.kd@seznam.cz                          </v>
          </cell>
          <cell r="AH58" t="str">
            <v xml:space="preserve">www.celakovice-mesto.cz                                                                                                                                                                                                                                   </v>
          </cell>
          <cell r="AI58" t="str">
            <v xml:space="preserve">Jindřich Polívka                                  </v>
          </cell>
          <cell r="AJ58" t="str">
            <v xml:space="preserve">326991358                                    </v>
          </cell>
          <cell r="AM58" t="str">
            <v xml:space="preserve">                    </v>
          </cell>
          <cell r="AN58" t="str">
            <v xml:space="preserve">Sady 17. listopadu                           </v>
          </cell>
          <cell r="AO58">
            <v>1380</v>
          </cell>
          <cell r="AP58" t="str">
            <v xml:space="preserve">6     </v>
          </cell>
          <cell r="AQ58">
            <v>0</v>
          </cell>
          <cell r="AR58" t="str">
            <v xml:space="preserve">Čelákovice                    </v>
          </cell>
          <cell r="AS58" t="str">
            <v xml:space="preserve">25088 </v>
          </cell>
          <cell r="AT58" t="str">
            <v xml:space="preserve">jipolkd@seznam.cz                            </v>
          </cell>
          <cell r="AU58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58" t="str">
            <v xml:space="preserve">                                                  </v>
          </cell>
          <cell r="AZ58">
            <v>1</v>
          </cell>
          <cell r="BA58">
            <v>39692</v>
          </cell>
          <cell r="BB58">
            <v>1</v>
          </cell>
          <cell r="BC58" t="b">
            <v>1</v>
          </cell>
          <cell r="BH58" t="b">
            <v>0</v>
          </cell>
          <cell r="BI58">
            <v>39520</v>
          </cell>
          <cell r="BL58">
            <v>0</v>
          </cell>
          <cell r="BM58">
            <v>0</v>
          </cell>
          <cell r="BN58" t="str">
            <v>98F1A62D-28B2-4494-83BD-345FA6374F36</v>
          </cell>
        </row>
        <row r="59">
          <cell r="A59" t="str">
            <v>22/0058</v>
          </cell>
          <cell r="C59" t="str">
            <v>66003636</v>
          </cell>
          <cell r="D59" t="str">
            <v>538299</v>
          </cell>
          <cell r="E59" t="str">
            <v>23</v>
          </cell>
          <cell r="F59" t="str">
            <v>30</v>
          </cell>
          <cell r="G59" t="str">
            <v>CZ020</v>
          </cell>
          <cell r="H59" t="str">
            <v>CZ0209</v>
          </cell>
          <cell r="I59" t="str">
            <v xml:space="preserve">Kulturní centrum                                                                                    </v>
          </cell>
          <cell r="J59" t="str">
            <v xml:space="preserve">KULTURNÍ CENTRUM                                                                                                                                      </v>
          </cell>
          <cell r="K59" t="str">
            <v xml:space="preserve">Ringhofferovo nám.                           </v>
          </cell>
          <cell r="L59">
            <v>434</v>
          </cell>
          <cell r="O59" t="str">
            <v>251 68</v>
          </cell>
          <cell r="P59" t="str">
            <v>Kamenice</v>
          </cell>
          <cell r="Q59" t="str">
            <v xml:space="preserve">323 672 643                   </v>
          </cell>
          <cell r="R59" t="str">
            <v xml:space="preserve">             </v>
          </cell>
          <cell r="T59" t="str">
            <v xml:space="preserve">323 672 643                   </v>
          </cell>
          <cell r="U59" t="str">
            <v xml:space="preserve">                                                                           </v>
          </cell>
          <cell r="V59" t="str">
            <v xml:space="preserve">pí Vodešilová                 </v>
          </cell>
          <cell r="W59" t="str">
            <v xml:space="preserve">Ringhofferovo nám.                           </v>
          </cell>
          <cell r="X59">
            <v>434</v>
          </cell>
          <cell r="Y59" t="str">
            <v xml:space="preserve">      </v>
          </cell>
          <cell r="Z59">
            <v>0</v>
          </cell>
          <cell r="AA59" t="str">
            <v xml:space="preserve">Kamenice                      </v>
          </cell>
          <cell r="AB59" t="str">
            <v xml:space="preserve">25168 </v>
          </cell>
          <cell r="AC59" t="str">
            <v xml:space="preserve">323 672 643                                  </v>
          </cell>
          <cell r="AD59" t="str">
            <v xml:space="preserve">             </v>
          </cell>
          <cell r="AF59" t="str">
            <v xml:space="preserve">323672643           </v>
          </cell>
          <cell r="AG59" t="str">
            <v xml:space="preserve">kckamenice@volny.cz                          </v>
          </cell>
          <cell r="AH59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59" t="str">
            <v xml:space="preserve">pí Vodešilová                                     </v>
          </cell>
          <cell r="AJ59" t="str">
            <v xml:space="preserve">323672643                                    </v>
          </cell>
          <cell r="AM59" t="str">
            <v xml:space="preserve">323672643           </v>
          </cell>
          <cell r="AN59" t="str">
            <v xml:space="preserve">Ringhofferovo nám.                           </v>
          </cell>
          <cell r="AO59">
            <v>434</v>
          </cell>
          <cell r="AP59" t="str">
            <v xml:space="preserve">      </v>
          </cell>
          <cell r="AQ59">
            <v>0</v>
          </cell>
          <cell r="AR59" t="str">
            <v xml:space="preserve">Kamenice                      </v>
          </cell>
          <cell r="AS59" t="str">
            <v xml:space="preserve">25168 </v>
          </cell>
          <cell r="AT59" t="str">
            <v xml:space="preserve">kckamenice@volny.cz                          </v>
          </cell>
          <cell r="AU59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59" t="str">
            <v xml:space="preserve">_x000D_
                                                </v>
          </cell>
          <cell r="AZ59">
            <v>1</v>
          </cell>
          <cell r="BA59">
            <v>39692</v>
          </cell>
          <cell r="BB59">
            <v>1</v>
          </cell>
          <cell r="BC59" t="b">
            <v>1</v>
          </cell>
          <cell r="BH59" t="b">
            <v>0</v>
          </cell>
          <cell r="BI59">
            <v>39555</v>
          </cell>
          <cell r="BL59">
            <v>0</v>
          </cell>
          <cell r="BM59">
            <v>0</v>
          </cell>
          <cell r="BN59" t="str">
            <v>40476F64-20FA-4FD6-A892-26A74B609222</v>
          </cell>
        </row>
        <row r="60">
          <cell r="A60" t="str">
            <v>22/0059</v>
          </cell>
          <cell r="C60" t="str">
            <v>00354082</v>
          </cell>
          <cell r="D60" t="str">
            <v>538728</v>
          </cell>
          <cell r="E60" t="str">
            <v>23</v>
          </cell>
          <cell r="F60" t="str">
            <v>30</v>
          </cell>
          <cell r="G60" t="str">
            <v>CZ020</v>
          </cell>
          <cell r="H60" t="str">
            <v>CZ0209</v>
          </cell>
          <cell r="I60" t="str">
            <v xml:space="preserve">Městské kulturní středisko Říčany                                               </v>
          </cell>
          <cell r="J60" t="str">
            <v xml:space="preserve">MĚSTSKÉ KULTURNÍ STŘEDISKO ŘÍČANY                                                                                       </v>
          </cell>
          <cell r="K60" t="str">
            <v xml:space="preserve">17.listopadu                 </v>
          </cell>
          <cell r="L60">
            <v>214</v>
          </cell>
          <cell r="M60">
            <v>14</v>
          </cell>
          <cell r="O60" t="str">
            <v>251 01</v>
          </cell>
          <cell r="P60" t="str">
            <v>Říčany</v>
          </cell>
          <cell r="Q60" t="str">
            <v xml:space="preserve">323 602 456                   </v>
          </cell>
          <cell r="R60" t="str">
            <v xml:space="preserve">             </v>
          </cell>
          <cell r="T60" t="str">
            <v xml:space="preserve">                              </v>
          </cell>
          <cell r="U60" t="str">
            <v xml:space="preserve">                                                                           </v>
          </cell>
          <cell r="V60" t="str">
            <v xml:space="preserve">Hana Králová                  </v>
          </cell>
          <cell r="W60" t="str">
            <v xml:space="preserve">17. listopadu              </v>
          </cell>
          <cell r="X60">
            <v>214</v>
          </cell>
          <cell r="Y60">
            <v>14</v>
          </cell>
          <cell r="Z60">
            <v>0</v>
          </cell>
          <cell r="AA60" t="str">
            <v xml:space="preserve">Říčany                        </v>
          </cell>
          <cell r="AB60" t="str">
            <v xml:space="preserve">25101 </v>
          </cell>
          <cell r="AC60" t="str">
            <v xml:space="preserve">323 602 456                                  </v>
          </cell>
          <cell r="AD60" t="str">
            <v xml:space="preserve">             </v>
          </cell>
          <cell r="AF60" t="str">
            <v xml:space="preserve">                    </v>
          </cell>
          <cell r="AG60" t="str">
            <v xml:space="preserve">meks@ricany.cz                               </v>
          </cell>
          <cell r="AH60" t="str">
            <v xml:space="preserve">www.ricany.cz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60" t="str">
            <v xml:space="preserve">Petr Chaloupka                                    </v>
          </cell>
          <cell r="AJ60" t="str">
            <v xml:space="preserve">323602456                                    </v>
          </cell>
          <cell r="AM60" t="str">
            <v xml:space="preserve">                    </v>
          </cell>
          <cell r="AN60" t="str">
            <v xml:space="preserve">17. listopadu                                </v>
          </cell>
          <cell r="AO60">
            <v>214</v>
          </cell>
          <cell r="AP60">
            <v>14</v>
          </cell>
          <cell r="AQ60">
            <v>0</v>
          </cell>
          <cell r="AR60" t="str">
            <v xml:space="preserve">Říčany                        </v>
          </cell>
          <cell r="AS60" t="str">
            <v xml:space="preserve">25101 </v>
          </cell>
          <cell r="AT60" t="str">
            <v>meks@ricany.cz</v>
          </cell>
          <cell r="AU60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60" t="str">
            <v xml:space="preserve">                                                  </v>
          </cell>
          <cell r="AZ60">
            <v>1</v>
          </cell>
          <cell r="BA60">
            <v>39692</v>
          </cell>
          <cell r="BB60">
            <v>1</v>
          </cell>
          <cell r="BC60" t="b">
            <v>1</v>
          </cell>
          <cell r="BH60" t="b">
            <v>0</v>
          </cell>
          <cell r="BI60">
            <v>39555</v>
          </cell>
          <cell r="BL60">
            <v>0</v>
          </cell>
          <cell r="BM60">
            <v>0</v>
          </cell>
          <cell r="BN60" t="str">
            <v>58D96E4B-8CA0-42A3-9A65-F49CB789A3A5</v>
          </cell>
        </row>
        <row r="61">
          <cell r="A61" t="str">
            <v>22/0060</v>
          </cell>
          <cell r="C61" t="str">
            <v>47005491</v>
          </cell>
          <cell r="D61" t="str">
            <v>539139</v>
          </cell>
          <cell r="E61" t="str">
            <v>23</v>
          </cell>
          <cell r="F61" t="str">
            <v>30</v>
          </cell>
          <cell r="G61" t="str">
            <v>CZ020</v>
          </cell>
          <cell r="H61" t="str">
            <v>CZ020A</v>
          </cell>
          <cell r="I61" t="str">
            <v>Městské kulturní středisko</v>
          </cell>
          <cell r="J61" t="str">
            <v>MĚSTSKÉ KULTURNÍ STŘEDISKO</v>
          </cell>
          <cell r="K61" t="str">
            <v>Mokropeská</v>
          </cell>
          <cell r="L61">
            <v>1208</v>
          </cell>
          <cell r="O61" t="str">
            <v>252 28</v>
          </cell>
          <cell r="P61" t="str">
            <v>Černošice</v>
          </cell>
          <cell r="W61" t="str">
            <v>Mokropeská</v>
          </cell>
          <cell r="X61">
            <v>1208</v>
          </cell>
          <cell r="Z61">
            <v>0</v>
          </cell>
          <cell r="AA61" t="str">
            <v>Černošice</v>
          </cell>
          <cell r="AB61" t="str">
            <v>25228</v>
          </cell>
          <cell r="AG61" t="str">
            <v>kultura@mestocernosice.cz</v>
          </cell>
          <cell r="AH61" t="str">
            <v>www.mestocernosice.cz</v>
          </cell>
          <cell r="AI61" t="str">
            <v>Marie Kubešová</v>
          </cell>
          <cell r="AJ61" t="str">
            <v>251641116</v>
          </cell>
          <cell r="AN61" t="str">
            <v>Mokropeská</v>
          </cell>
          <cell r="AO61">
            <v>1208</v>
          </cell>
          <cell r="AQ61">
            <v>0</v>
          </cell>
          <cell r="AR61" t="str">
            <v>Černošice</v>
          </cell>
          <cell r="AS61">
            <v>25228</v>
          </cell>
          <cell r="AU61" t="str">
            <v>Zánik k 30.6. 2003, proto nesledujeme.</v>
          </cell>
          <cell r="AX61">
            <v>37802</v>
          </cell>
          <cell r="AZ61">
            <v>3</v>
          </cell>
          <cell r="BA61">
            <v>39617</v>
          </cell>
          <cell r="BB61">
            <v>0</v>
          </cell>
          <cell r="BC61" t="b">
            <v>0</v>
          </cell>
          <cell r="BE61">
            <v>39513</v>
          </cell>
          <cell r="BH61" t="b">
            <v>1</v>
          </cell>
          <cell r="BI61">
            <v>39617</v>
          </cell>
          <cell r="BL61" t="b">
            <v>0</v>
          </cell>
          <cell r="BM61" t="b">
            <v>0</v>
          </cell>
          <cell r="BN61" t="str">
            <v>{A1CBF40A-A143-451C-B8C4-05D0C87D63E2}</v>
          </cell>
        </row>
        <row r="62">
          <cell r="A62" t="str">
            <v>22/0061</v>
          </cell>
          <cell r="C62" t="str">
            <v xml:space="preserve">241326  </v>
          </cell>
          <cell r="D62" t="str">
            <v>539333</v>
          </cell>
          <cell r="E62" t="str">
            <v>13</v>
          </cell>
          <cell r="F62" t="str">
            <v>30</v>
          </cell>
          <cell r="G62" t="str">
            <v>CZ020</v>
          </cell>
          <cell r="H62" t="str">
            <v>CZ020A</v>
          </cell>
          <cell r="I62" t="str">
            <v xml:space="preserve">Město Jílové u Prahy (Kulturní a informační centrum)                                                </v>
          </cell>
          <cell r="J62" t="str">
            <v xml:space="preserve">MĚSTO JÍLOVÉ U PRAHY (KULTURNÍ A INFORMAČNÍ CENTRUM)                                                                                                  </v>
          </cell>
          <cell r="K62" t="str">
            <v xml:space="preserve">Masarykovo nám. </v>
          </cell>
          <cell r="L62">
            <v>194</v>
          </cell>
          <cell r="O62" t="str">
            <v>254 01</v>
          </cell>
          <cell r="P62" t="str">
            <v>Jílové u Prahy</v>
          </cell>
          <cell r="Q62" t="str">
            <v xml:space="preserve">241 021 970                   </v>
          </cell>
          <cell r="R62" t="str">
            <v xml:space="preserve">             </v>
          </cell>
          <cell r="T62" t="str">
            <v xml:space="preserve">                              </v>
          </cell>
          <cell r="U62" t="str">
            <v xml:space="preserve">www.jilove.cz                                                              </v>
          </cell>
          <cell r="V62" t="str">
            <v xml:space="preserve">Ilona Strnadová               </v>
          </cell>
          <cell r="W62" t="str">
            <v xml:space="preserve">Masarykovo nám.                              </v>
          </cell>
          <cell r="X62">
            <v>194</v>
          </cell>
          <cell r="Y62" t="str">
            <v xml:space="preserve">      </v>
          </cell>
          <cell r="Z62">
            <v>0</v>
          </cell>
          <cell r="AA62" t="str">
            <v xml:space="preserve">Jílové u Prahy                </v>
          </cell>
          <cell r="AB62" t="str">
            <v xml:space="preserve">25401 </v>
          </cell>
          <cell r="AC62" t="str">
            <v xml:space="preserve">241 021 970                                  </v>
          </cell>
          <cell r="AD62" t="str">
            <v xml:space="preserve">             </v>
          </cell>
          <cell r="AF62" t="str">
            <v xml:space="preserve">                    </v>
          </cell>
          <cell r="AG62" t="str">
            <v xml:space="preserve">kicradnice@jilove.cz                         </v>
          </cell>
          <cell r="AH6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62" t="str">
            <v xml:space="preserve">                                                  </v>
          </cell>
          <cell r="AJ62" t="str">
            <v xml:space="preserve">241021970                                    </v>
          </cell>
          <cell r="AM62" t="str">
            <v xml:space="preserve">                    </v>
          </cell>
          <cell r="AN62" t="str">
            <v xml:space="preserve">Masarykovo nám.                              </v>
          </cell>
          <cell r="AO62">
            <v>194</v>
          </cell>
          <cell r="AP62" t="str">
            <v xml:space="preserve">      </v>
          </cell>
          <cell r="AQ62">
            <v>0</v>
          </cell>
          <cell r="AR62" t="str">
            <v xml:space="preserve">Jílové u Prahy                </v>
          </cell>
          <cell r="AS62" t="str">
            <v xml:space="preserve">25401 </v>
          </cell>
          <cell r="AT62" t="str">
            <v>kicradnice@jilove.cz</v>
          </cell>
          <cell r="AU6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62" t="str">
            <v xml:space="preserve">_x000D_
                                                </v>
          </cell>
          <cell r="AZ62">
            <v>1</v>
          </cell>
          <cell r="BA62">
            <v>39692</v>
          </cell>
          <cell r="BB62">
            <v>1</v>
          </cell>
          <cell r="BC62" t="b">
            <v>1</v>
          </cell>
          <cell r="BH62" t="b">
            <v>0</v>
          </cell>
          <cell r="BI62">
            <v>39556</v>
          </cell>
          <cell r="BL62">
            <v>0</v>
          </cell>
          <cell r="BM62">
            <v>0</v>
          </cell>
          <cell r="BN62" t="str">
            <v>DF023A0B-B308-4A22-A3AD-805BEB19A56E</v>
          </cell>
        </row>
        <row r="63">
          <cell r="A63" t="str">
            <v>22/0062</v>
          </cell>
          <cell r="C63" t="str">
            <v>44685092</v>
          </cell>
          <cell r="D63" t="str">
            <v>539414</v>
          </cell>
          <cell r="E63" t="str">
            <v>80</v>
          </cell>
          <cell r="F63" t="str">
            <v>60</v>
          </cell>
          <cell r="G63" t="str">
            <v>CZ020</v>
          </cell>
          <cell r="H63" t="str">
            <v>CZ020A</v>
          </cell>
          <cell r="I63" t="str">
            <v xml:space="preserve">Městské kulturní středisko Libčice nad Vltavou                                  </v>
          </cell>
          <cell r="J63" t="str">
            <v xml:space="preserve">MĚSTSKÉ KULTURNÍ STŘEDISKO LIBČICE NAD VLTAVOU                                                                          </v>
          </cell>
          <cell r="K63" t="str">
            <v xml:space="preserve">nám. Svobody                                 </v>
          </cell>
          <cell r="L63">
            <v>90</v>
          </cell>
          <cell r="O63" t="str">
            <v>252 66</v>
          </cell>
          <cell r="P63" t="str">
            <v>Libčice nad Vltavou</v>
          </cell>
          <cell r="Q63" t="str">
            <v xml:space="preserve">233 931 216                   </v>
          </cell>
          <cell r="R63" t="str">
            <v xml:space="preserve">             </v>
          </cell>
          <cell r="T63" t="str">
            <v xml:space="preserve">                              </v>
          </cell>
          <cell r="U63" t="str">
            <v xml:space="preserve">                                                                           </v>
          </cell>
          <cell r="V63" t="str">
            <v xml:space="preserve">Ema Čermáková                 </v>
          </cell>
          <cell r="W63" t="str">
            <v xml:space="preserve">nám. Svobody                                 </v>
          </cell>
          <cell r="X63">
            <v>90</v>
          </cell>
          <cell r="Y63" t="str">
            <v xml:space="preserve">      </v>
          </cell>
          <cell r="Z63">
            <v>0</v>
          </cell>
          <cell r="AA63" t="str">
            <v xml:space="preserve">Libčice nad Vltavou           </v>
          </cell>
          <cell r="AB63" t="str">
            <v xml:space="preserve">25266 </v>
          </cell>
          <cell r="AC63" t="str">
            <v xml:space="preserve">                                             </v>
          </cell>
          <cell r="AD63" t="str">
            <v xml:space="preserve">             </v>
          </cell>
          <cell r="AF63" t="str">
            <v xml:space="preserve">                    </v>
          </cell>
          <cell r="AG63" t="str">
            <v xml:space="preserve">kultura@libcice.cz                           </v>
          </cell>
          <cell r="AH63" t="str">
            <v xml:space="preserve">Nesledujeme- pronájem nebytových prostor pro komerční účely (prodáno soukromníkovi)..                                                                                                                                                                     </v>
          </cell>
          <cell r="AI63" t="str">
            <v xml:space="preserve">                                                  </v>
          </cell>
          <cell r="AJ63" t="str">
            <v xml:space="preserve">                                             </v>
          </cell>
          <cell r="AM63" t="str">
            <v xml:space="preserve">                    </v>
          </cell>
          <cell r="AN63" t="str">
            <v xml:space="preserve">nám. Svobody                                 </v>
          </cell>
          <cell r="AO63">
            <v>90</v>
          </cell>
          <cell r="AP63" t="str">
            <v xml:space="preserve">      </v>
          </cell>
          <cell r="AQ63">
            <v>0</v>
          </cell>
          <cell r="AR63" t="str">
            <v xml:space="preserve">Libčice                       </v>
          </cell>
          <cell r="AS63" t="str">
            <v xml:space="preserve">25266 </v>
          </cell>
          <cell r="AT63" t="str">
            <v>kultura@libcice.cz</v>
          </cell>
          <cell r="AU63" t="str">
            <v xml:space="preserve">www.libcice.cz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63" t="str">
            <v xml:space="preserve">                                                  </v>
          </cell>
          <cell r="AZ63">
            <v>3</v>
          </cell>
          <cell r="BA63">
            <v>39692</v>
          </cell>
          <cell r="BB63">
            <v>0</v>
          </cell>
          <cell r="BC63" t="b">
            <v>0</v>
          </cell>
          <cell r="BE63">
            <v>39513</v>
          </cell>
          <cell r="BH63" t="b">
            <v>0</v>
          </cell>
          <cell r="BI63">
            <v>39545</v>
          </cell>
          <cell r="BL63">
            <v>0</v>
          </cell>
          <cell r="BM63">
            <v>0</v>
          </cell>
          <cell r="BN63" t="str">
            <v>1CECA015-101F-4430-9376-532837D4755C</v>
          </cell>
        </row>
        <row r="64">
          <cell r="A64" t="str">
            <v>22/0063</v>
          </cell>
          <cell r="C64" t="str">
            <v>00241636</v>
          </cell>
          <cell r="D64" t="str">
            <v>539643</v>
          </cell>
          <cell r="E64" t="str">
            <v>13</v>
          </cell>
          <cell r="F64" t="str">
            <v>30</v>
          </cell>
          <cell r="G64" t="str">
            <v>CZ020</v>
          </cell>
          <cell r="H64" t="str">
            <v>CZ020A</v>
          </cell>
          <cell r="I64" t="str">
            <v xml:space="preserve">Město Řevnice (Městské kulturní středisko)                                                          </v>
          </cell>
          <cell r="J64" t="str">
            <v xml:space="preserve">MĚSTO ŘEVNICE (MĚSTSKÉ KULTURNÍ STŘEDISKO)                                                                                                            </v>
          </cell>
          <cell r="K64" t="str">
            <v xml:space="preserve">Mníšecká                                     </v>
          </cell>
          <cell r="L64">
            <v>29</v>
          </cell>
          <cell r="O64" t="str">
            <v>252 30</v>
          </cell>
          <cell r="P64" t="str">
            <v>Řevnice</v>
          </cell>
          <cell r="Q64" t="str">
            <v xml:space="preserve">731 483 833                   </v>
          </cell>
          <cell r="R64" t="str">
            <v xml:space="preserve">             </v>
          </cell>
          <cell r="T64" t="str">
            <v xml:space="preserve">                              </v>
          </cell>
          <cell r="U64" t="str">
            <v xml:space="preserve">                                                                           </v>
          </cell>
          <cell r="V64" t="str">
            <v xml:space="preserve">Veronika Stará                </v>
          </cell>
          <cell r="W64" t="str">
            <v xml:space="preserve">Mníšecká                                     </v>
          </cell>
          <cell r="X64">
            <v>29</v>
          </cell>
          <cell r="Y64" t="str">
            <v xml:space="preserve">      </v>
          </cell>
          <cell r="Z64">
            <v>0</v>
          </cell>
          <cell r="AA64" t="str">
            <v xml:space="preserve">Řevnice                       </v>
          </cell>
          <cell r="AB64" t="str">
            <v xml:space="preserve">25230 </v>
          </cell>
          <cell r="AC64" t="str">
            <v xml:space="preserve">731 483 833                                  </v>
          </cell>
          <cell r="AD64" t="str">
            <v xml:space="preserve">             </v>
          </cell>
          <cell r="AF64" t="str">
            <v xml:space="preserve">                    </v>
          </cell>
          <cell r="AG64" t="str">
            <v xml:space="preserve">kultura@revnice.cz                           </v>
          </cell>
          <cell r="AH64" t="str">
            <v xml:space="preserve">Korespondenční adresa: Krále Jiřího z Poděbrad 74, 252 30 Řevnice.                                                                                                                                                                                        </v>
          </cell>
          <cell r="AI64" t="str">
            <v xml:space="preserve">Veronika Stará                                    </v>
          </cell>
          <cell r="AJ64" t="str">
            <v xml:space="preserve">731483833                                    </v>
          </cell>
          <cell r="AM64" t="str">
            <v xml:space="preserve">                    </v>
          </cell>
          <cell r="AN64" t="str">
            <v xml:space="preserve">Mníšecká                                     </v>
          </cell>
          <cell r="AO64">
            <v>29</v>
          </cell>
          <cell r="AP64" t="str">
            <v xml:space="preserve">      </v>
          </cell>
          <cell r="AQ64">
            <v>0</v>
          </cell>
          <cell r="AR64" t="str">
            <v xml:space="preserve">Řevnice                       </v>
          </cell>
          <cell r="AS64" t="str">
            <v xml:space="preserve">25230 </v>
          </cell>
          <cell r="AT64" t="str">
            <v>kultura@revnice.cz</v>
          </cell>
          <cell r="AU64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64" t="str">
            <v xml:space="preserve">                                                  </v>
          </cell>
          <cell r="AZ64">
            <v>1</v>
          </cell>
          <cell r="BA64">
            <v>39692</v>
          </cell>
          <cell r="BB64">
            <v>1</v>
          </cell>
          <cell r="BC64" t="b">
            <v>1</v>
          </cell>
          <cell r="BH64" t="b">
            <v>0</v>
          </cell>
          <cell r="BI64">
            <v>39520</v>
          </cell>
          <cell r="BL64">
            <v>0</v>
          </cell>
          <cell r="BM64">
            <v>0</v>
          </cell>
          <cell r="BN64" t="str">
            <v>0A03637C-E8CC-4BDE-98EE-2EEA4FF4048D</v>
          </cell>
        </row>
        <row r="65">
          <cell r="A65" t="str">
            <v>22/0064</v>
          </cell>
          <cell r="C65" t="str">
            <v>00242748</v>
          </cell>
          <cell r="D65" t="str">
            <v>540765</v>
          </cell>
          <cell r="E65" t="str">
            <v>13</v>
          </cell>
          <cell r="F65" t="str">
            <v>30</v>
          </cell>
          <cell r="G65" t="str">
            <v>CZ020</v>
          </cell>
          <cell r="H65" t="str">
            <v>CZ020A</v>
          </cell>
          <cell r="I65" t="str">
            <v xml:space="preserve">Město Mníšek pod Brdy (Městské kulturní středisko)                              </v>
          </cell>
          <cell r="J65" t="str">
            <v xml:space="preserve">MĚSTO MNÍŠEK POD BRDY (MĚSTSKÉ KULTURNÍ STŘEDISKO)                                                                      </v>
          </cell>
          <cell r="K65" t="str">
            <v xml:space="preserve">Dobříšská                                    </v>
          </cell>
          <cell r="L65">
            <v>56</v>
          </cell>
          <cell r="O65" t="str">
            <v>252 10</v>
          </cell>
          <cell r="P65" t="str">
            <v>Mníšek pod Brdy</v>
          </cell>
          <cell r="Q65" t="str">
            <v xml:space="preserve">318 592 280                   </v>
          </cell>
          <cell r="R65" t="str">
            <v xml:space="preserve">             </v>
          </cell>
          <cell r="T65" t="str">
            <v xml:space="preserve">318 592 280                   </v>
          </cell>
          <cell r="U65" t="str">
            <v>www.mnisek.cz</v>
          </cell>
          <cell r="V65" t="str">
            <v xml:space="preserve">Mgr. Jarmila Balková          </v>
          </cell>
          <cell r="W65" t="str">
            <v xml:space="preserve">V Lipkách                                    </v>
          </cell>
          <cell r="X65">
            <v>610</v>
          </cell>
          <cell r="Y65" t="str">
            <v xml:space="preserve">      </v>
          </cell>
          <cell r="Z65">
            <v>0</v>
          </cell>
          <cell r="AA65" t="str">
            <v xml:space="preserve">Mníšek pod Brdy               </v>
          </cell>
          <cell r="AB65" t="str">
            <v xml:space="preserve">25210 </v>
          </cell>
          <cell r="AC65" t="str">
            <v xml:space="preserve">318 592 280                                  </v>
          </cell>
          <cell r="AD65" t="str">
            <v xml:space="preserve">             </v>
          </cell>
          <cell r="AF65" t="str">
            <v xml:space="preserve">318592280           </v>
          </cell>
          <cell r="AG65" t="str">
            <v xml:space="preserve">mks@mnisek.cz                                </v>
          </cell>
          <cell r="AH65" t="str">
            <v xml:space="preserve">Korespondenční adresa : Dobříšská 56, 252 10 Mníšek pod Brdy                                                                                                                                                                                              </v>
          </cell>
          <cell r="AI65" t="str">
            <v>Mgr. Jarmila Balková</v>
          </cell>
          <cell r="AJ65" t="str">
            <v>318592280</v>
          </cell>
          <cell r="AM65" t="str">
            <v xml:space="preserve">                    </v>
          </cell>
          <cell r="AN65" t="str">
            <v xml:space="preserve">V Lipkách                                    </v>
          </cell>
          <cell r="AO65">
            <v>610</v>
          </cell>
          <cell r="AP65" t="str">
            <v xml:space="preserve">      </v>
          </cell>
          <cell r="AQ65">
            <v>0</v>
          </cell>
          <cell r="AR65" t="str">
            <v xml:space="preserve">Mníšek pod Brdy               </v>
          </cell>
          <cell r="AS65" t="str">
            <v xml:space="preserve">25210 </v>
          </cell>
          <cell r="AT65" t="str">
            <v>mks@mnisek.cz</v>
          </cell>
          <cell r="AU65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65" t="str">
            <v xml:space="preserve">_x000D_
                                                </v>
          </cell>
          <cell r="AZ65">
            <v>1</v>
          </cell>
          <cell r="BA65">
            <v>39692</v>
          </cell>
          <cell r="BB65">
            <v>1</v>
          </cell>
          <cell r="BC65" t="b">
            <v>1</v>
          </cell>
          <cell r="BH65" t="b">
            <v>0</v>
          </cell>
          <cell r="BI65">
            <v>39556</v>
          </cell>
          <cell r="BL65">
            <v>0</v>
          </cell>
          <cell r="BM65">
            <v>0</v>
          </cell>
          <cell r="BN65" t="str">
            <v>E3DB1FDA-E3A0-4831-9A00-FC3CCD6396B1</v>
          </cell>
        </row>
        <row r="66">
          <cell r="A66" t="str">
            <v>22/0065</v>
          </cell>
          <cell r="C66" t="str">
            <v>42726433</v>
          </cell>
          <cell r="D66" t="str">
            <v>539911</v>
          </cell>
          <cell r="E66" t="str">
            <v>40</v>
          </cell>
          <cell r="F66" t="str">
            <v>70</v>
          </cell>
          <cell r="G66" t="str">
            <v>CZ020</v>
          </cell>
          <cell r="H66" t="str">
            <v>CZ020B</v>
          </cell>
          <cell r="I66" t="str">
            <v xml:space="preserve">Amavet, Q-Klub                                                                  </v>
          </cell>
          <cell r="J66" t="str">
            <v xml:space="preserve">AMAVET, Q-KLUB                                                                                                          </v>
          </cell>
          <cell r="K66" t="str">
            <v xml:space="preserve">Březnická </v>
          </cell>
          <cell r="L66">
            <v>135</v>
          </cell>
          <cell r="O66" t="str">
            <v>261 01</v>
          </cell>
          <cell r="P66" t="str">
            <v>Příbram</v>
          </cell>
          <cell r="Q66" t="str">
            <v xml:space="preserve">318 623 205                   </v>
          </cell>
          <cell r="R66" t="str">
            <v xml:space="preserve">             </v>
          </cell>
          <cell r="T66" t="str">
            <v xml:space="preserve">318 627 175                   </v>
          </cell>
          <cell r="U66" t="str">
            <v>www.quido.cz</v>
          </cell>
          <cell r="V66" t="str">
            <v xml:space="preserve">Ing. Petr Prause              </v>
          </cell>
          <cell r="W66" t="str">
            <v xml:space="preserve">Březnická                                    </v>
          </cell>
          <cell r="X66">
            <v>135</v>
          </cell>
          <cell r="Y66" t="str">
            <v xml:space="preserve">      </v>
          </cell>
          <cell r="Z66">
            <v>0</v>
          </cell>
          <cell r="AA66" t="str">
            <v xml:space="preserve">Příbram                       </v>
          </cell>
          <cell r="AB66" t="str">
            <v xml:space="preserve">26201 </v>
          </cell>
          <cell r="AC66" t="str">
            <v xml:space="preserve">318 627 175                                  </v>
          </cell>
          <cell r="AD66" t="str">
            <v xml:space="preserve">             </v>
          </cell>
          <cell r="AF66" t="str">
            <v xml:space="preserve">318627175           </v>
          </cell>
          <cell r="AG66" t="str">
            <v xml:space="preserve">info@quido.cz                                </v>
          </cell>
          <cell r="AH66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66" t="str">
            <v>Ing. Petr Prause</v>
          </cell>
          <cell r="AJ66" t="str">
            <v xml:space="preserve">318627175                                    </v>
          </cell>
          <cell r="AM66" t="str">
            <v xml:space="preserve">318627175           </v>
          </cell>
          <cell r="AN66" t="str">
            <v xml:space="preserve">Březnická                                    </v>
          </cell>
          <cell r="AO66">
            <v>135</v>
          </cell>
          <cell r="AP66" t="str">
            <v xml:space="preserve">      </v>
          </cell>
          <cell r="AQ66">
            <v>0</v>
          </cell>
          <cell r="AR66" t="str">
            <v xml:space="preserve">Příbram                       </v>
          </cell>
          <cell r="AS66" t="str">
            <v xml:space="preserve">26101 </v>
          </cell>
          <cell r="AT66" t="str">
            <v>info@quido.cz</v>
          </cell>
          <cell r="AU66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66" t="str">
            <v xml:space="preserve">_x000D_
_x000D_
_x000D_
_x000D_
_x000D_
_x000D_
_x000D_
_x000D_
_x000D_
_x000D_
_x000D_
_x000D_
_x000D_
_x000D_
_x000D_
_x000D_
_x000D_
_x000D_
              </v>
          </cell>
          <cell r="AZ66">
            <v>1</v>
          </cell>
          <cell r="BA66">
            <v>39694</v>
          </cell>
          <cell r="BB66">
            <v>1</v>
          </cell>
          <cell r="BC66" t="b">
            <v>1</v>
          </cell>
          <cell r="BH66" t="b">
            <v>0</v>
          </cell>
          <cell r="BI66">
            <v>39617</v>
          </cell>
          <cell r="BL66">
            <v>0</v>
          </cell>
          <cell r="BM66">
            <v>0</v>
          </cell>
          <cell r="BN66" t="str">
            <v>20902584-10B4-4085-B314-C95F6E89ACF4</v>
          </cell>
        </row>
        <row r="67">
          <cell r="A67" t="str">
            <v>22/0066</v>
          </cell>
          <cell r="C67" t="str">
            <v>47073811</v>
          </cell>
          <cell r="D67" t="str">
            <v>540013</v>
          </cell>
          <cell r="E67" t="str">
            <v>23</v>
          </cell>
          <cell r="F67" t="str">
            <v>30</v>
          </cell>
          <cell r="G67" t="str">
            <v>CZ020</v>
          </cell>
          <cell r="H67" t="str">
            <v>CZ020B</v>
          </cell>
          <cell r="I67" t="str">
            <v xml:space="preserve">Městské kulturní zařízení                                                       </v>
          </cell>
          <cell r="J67" t="str">
            <v xml:space="preserve">MĚSTSKÉ KULTURNÍ ZAŘÍZENÍ                                                                                               </v>
          </cell>
          <cell r="K67" t="str">
            <v xml:space="preserve">Dolní Valy                                   </v>
          </cell>
          <cell r="L67">
            <v>63</v>
          </cell>
          <cell r="O67" t="str">
            <v>262 72</v>
          </cell>
          <cell r="P67" t="str">
            <v>Březnice</v>
          </cell>
          <cell r="Q67" t="str">
            <v xml:space="preserve">318 682 153                   </v>
          </cell>
          <cell r="R67" t="str">
            <v xml:space="preserve">             </v>
          </cell>
          <cell r="T67" t="str">
            <v xml:space="preserve">318 682 153                   </v>
          </cell>
          <cell r="U67" t="str">
            <v>www.kulturabreznice.cz</v>
          </cell>
          <cell r="V67" t="str">
            <v xml:space="preserve">Dana Tuháčková                </v>
          </cell>
          <cell r="W67" t="str">
            <v xml:space="preserve">Dolní Valy                                   </v>
          </cell>
          <cell r="X67">
            <v>63</v>
          </cell>
          <cell r="Y67" t="str">
            <v xml:space="preserve">      </v>
          </cell>
          <cell r="Z67">
            <v>0</v>
          </cell>
          <cell r="AA67" t="str">
            <v xml:space="preserve">Březnice                      </v>
          </cell>
          <cell r="AB67" t="str">
            <v xml:space="preserve">26272 </v>
          </cell>
          <cell r="AC67" t="str">
            <v xml:space="preserve">318 682 153                                  </v>
          </cell>
          <cell r="AD67" t="str">
            <v xml:space="preserve">             </v>
          </cell>
          <cell r="AF67" t="str">
            <v xml:space="preserve">318682153           </v>
          </cell>
          <cell r="AG67" t="str">
            <v xml:space="preserve">kultst@volny.cz                              </v>
          </cell>
          <cell r="AH67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67" t="str">
            <v xml:space="preserve">                                                  </v>
          </cell>
          <cell r="AJ67" t="str">
            <v xml:space="preserve">318682153                                    </v>
          </cell>
          <cell r="AM67" t="str">
            <v xml:space="preserve">318682153           </v>
          </cell>
          <cell r="AN67" t="str">
            <v xml:space="preserve">Dolní Valy                                   </v>
          </cell>
          <cell r="AO67">
            <v>63</v>
          </cell>
          <cell r="AP67" t="str">
            <v xml:space="preserve">      </v>
          </cell>
          <cell r="AQ67">
            <v>0</v>
          </cell>
          <cell r="AR67" t="str">
            <v xml:space="preserve">Březnice                      </v>
          </cell>
          <cell r="AS67" t="str">
            <v xml:space="preserve">26272 </v>
          </cell>
          <cell r="AT67" t="str">
            <v>kultst@volny.cz</v>
          </cell>
          <cell r="AU67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67" t="str">
            <v xml:space="preserve">                                                  </v>
          </cell>
          <cell r="AZ67">
            <v>1</v>
          </cell>
          <cell r="BA67">
            <v>39694</v>
          </cell>
          <cell r="BB67">
            <v>1</v>
          </cell>
          <cell r="BC67" t="b">
            <v>1</v>
          </cell>
          <cell r="BH67" t="b">
            <v>0</v>
          </cell>
          <cell r="BI67">
            <v>39556</v>
          </cell>
          <cell r="BL67">
            <v>0</v>
          </cell>
          <cell r="BM67">
            <v>0</v>
          </cell>
          <cell r="BN67" t="str">
            <v>B3120F26-F5FE-4E67-A013-27968E81B55E</v>
          </cell>
        </row>
        <row r="68">
          <cell r="A68" t="str">
            <v>22/0067</v>
          </cell>
          <cell r="C68" t="str">
            <v>00874531</v>
          </cell>
          <cell r="D68" t="str">
            <v>540111</v>
          </cell>
          <cell r="E68" t="str">
            <v>23</v>
          </cell>
          <cell r="F68" t="str">
            <v>30</v>
          </cell>
          <cell r="G68" t="str">
            <v>CZ020</v>
          </cell>
          <cell r="H68" t="str">
            <v>CZ020B</v>
          </cell>
          <cell r="I68" t="str">
            <v xml:space="preserve">Kulturní středisko Dobříš                                                                           </v>
          </cell>
          <cell r="J68" t="str">
            <v xml:space="preserve">KULTURNÍ STŘEDISKO DOBŘÍŠ                                                                                                                             </v>
          </cell>
          <cell r="K68" t="str">
            <v xml:space="preserve">Mírové nám.                                  </v>
          </cell>
          <cell r="L68">
            <v>68</v>
          </cell>
          <cell r="O68" t="str">
            <v>263 01</v>
          </cell>
          <cell r="P68" t="str">
            <v>Dobříš</v>
          </cell>
          <cell r="Q68" t="str">
            <v xml:space="preserve">318 521 302                   </v>
          </cell>
          <cell r="R68" t="str">
            <v xml:space="preserve">             </v>
          </cell>
          <cell r="T68">
            <v>318521302</v>
          </cell>
          <cell r="U68" t="str">
            <v xml:space="preserve">                                                                           </v>
          </cell>
          <cell r="V68" t="str">
            <v xml:space="preserve">Markéta Kurcová               </v>
          </cell>
          <cell r="W68" t="str">
            <v xml:space="preserve">Mírové nám.                                  </v>
          </cell>
          <cell r="X68">
            <v>68</v>
          </cell>
          <cell r="Y68" t="str">
            <v xml:space="preserve">      </v>
          </cell>
          <cell r="Z68">
            <v>0</v>
          </cell>
          <cell r="AA68" t="str">
            <v xml:space="preserve">Dobříš                        </v>
          </cell>
          <cell r="AB68" t="str">
            <v xml:space="preserve">26301 </v>
          </cell>
          <cell r="AC68" t="str">
            <v xml:space="preserve">318 521 302                                  </v>
          </cell>
          <cell r="AD68" t="str">
            <v xml:space="preserve">             </v>
          </cell>
          <cell r="AF68" t="str">
            <v xml:space="preserve">318521302           </v>
          </cell>
          <cell r="AG68" t="str">
            <v xml:space="preserve">kurcova@dobris.net                           </v>
          </cell>
          <cell r="AH68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68" t="str">
            <v>Pavel Bodor</v>
          </cell>
          <cell r="AJ68" t="str">
            <v xml:space="preserve">318521302                                    </v>
          </cell>
          <cell r="AM68" t="str">
            <v xml:space="preserve">                    </v>
          </cell>
          <cell r="AN68" t="str">
            <v xml:space="preserve">Mírové n.                                    </v>
          </cell>
          <cell r="AO68">
            <v>68</v>
          </cell>
          <cell r="AP68" t="str">
            <v xml:space="preserve">      </v>
          </cell>
          <cell r="AQ68">
            <v>0</v>
          </cell>
          <cell r="AR68" t="str">
            <v xml:space="preserve">Dobříš                        </v>
          </cell>
          <cell r="AS68" t="str">
            <v xml:space="preserve">26301 </v>
          </cell>
          <cell r="AT68" t="str">
            <v xml:space="preserve">                                             </v>
          </cell>
          <cell r="AU68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68" t="str">
            <v xml:space="preserve">                                                  </v>
          </cell>
          <cell r="AZ68">
            <v>2</v>
          </cell>
          <cell r="BA68">
            <v>39694</v>
          </cell>
          <cell r="BB68">
            <v>1</v>
          </cell>
          <cell r="BC68" t="b">
            <v>1</v>
          </cell>
          <cell r="BH68" t="b">
            <v>0</v>
          </cell>
          <cell r="BI68">
            <v>39520</v>
          </cell>
          <cell r="BL68">
            <v>0</v>
          </cell>
          <cell r="BM68">
            <v>0</v>
          </cell>
          <cell r="BN68" t="str">
            <v>1652E6AD-3BDE-4E44-BEAC-E12CB359079A</v>
          </cell>
        </row>
        <row r="69">
          <cell r="A69" t="str">
            <v>22/0068</v>
          </cell>
          <cell r="C69" t="str">
            <v>00243221</v>
          </cell>
          <cell r="D69" t="str">
            <v>541231</v>
          </cell>
          <cell r="E69" t="str">
            <v>13</v>
          </cell>
          <cell r="F69" t="str">
            <v>30</v>
          </cell>
          <cell r="G69" t="str">
            <v>CZ020</v>
          </cell>
          <cell r="H69" t="str">
            <v>CZ020B</v>
          </cell>
          <cell r="I69" t="str">
            <v xml:space="preserve">Město Rožmitál pod Třemšínem (Kulturní klub)                                                        </v>
          </cell>
          <cell r="J69" t="str">
            <v xml:space="preserve">MĚSTO ROŽMITÁL POD TŘEMŠÍNEM (KULTURNÍ KLUB)                                                                                                          </v>
          </cell>
          <cell r="K69" t="str">
            <v xml:space="preserve">Náměstí                                      </v>
          </cell>
          <cell r="L69">
            <v>23</v>
          </cell>
          <cell r="O69" t="str">
            <v>262 42</v>
          </cell>
          <cell r="P69" t="str">
            <v>Rožmitál pod Třemšínem</v>
          </cell>
          <cell r="Q69" t="str">
            <v xml:space="preserve">318 665 339                   </v>
          </cell>
          <cell r="R69" t="str">
            <v xml:space="preserve">             </v>
          </cell>
          <cell r="T69" t="str">
            <v xml:space="preserve">                              </v>
          </cell>
          <cell r="U69" t="str">
            <v xml:space="preserve">www.rozmitalptr.cz                                                         </v>
          </cell>
          <cell r="V69" t="str">
            <v xml:space="preserve">Hana Křepelková               </v>
          </cell>
          <cell r="W69" t="str">
            <v xml:space="preserve">Náměstí                                      </v>
          </cell>
          <cell r="X69">
            <v>23</v>
          </cell>
          <cell r="Y69" t="str">
            <v xml:space="preserve">      </v>
          </cell>
          <cell r="Z69">
            <v>0</v>
          </cell>
          <cell r="AA69" t="str">
            <v xml:space="preserve">Rožmitál pod Třemšínem        </v>
          </cell>
          <cell r="AB69">
            <v>26242</v>
          </cell>
          <cell r="AC69" t="str">
            <v xml:space="preserve">318 665 339                                  </v>
          </cell>
          <cell r="AD69" t="str">
            <v xml:space="preserve">             </v>
          </cell>
          <cell r="AF69" t="str">
            <v xml:space="preserve">                    </v>
          </cell>
          <cell r="AG69" t="str">
            <v xml:space="preserve">kk@rozmitalptr.cz                            </v>
          </cell>
          <cell r="AH69" t="str">
            <v xml:space="preserve">Korespondenční adresa: Město Rožmitál pod Třemšínem, Náměstí 8, 262 42 Rožmitál pod Třemšínem.                                                                                                                                                            </v>
          </cell>
          <cell r="AI69" t="str">
            <v>Hana Křepelková</v>
          </cell>
          <cell r="AJ69" t="str">
            <v xml:space="preserve">318665339                                    </v>
          </cell>
          <cell r="AM69" t="str">
            <v xml:space="preserve">                    </v>
          </cell>
          <cell r="AN69" t="str">
            <v xml:space="preserve">Náměstí                                      </v>
          </cell>
          <cell r="AO69">
            <v>23</v>
          </cell>
          <cell r="AP69" t="str">
            <v xml:space="preserve">      </v>
          </cell>
          <cell r="AQ69">
            <v>0</v>
          </cell>
          <cell r="AR69" t="str">
            <v xml:space="preserve">Rožmitál pod Třemšínem        </v>
          </cell>
          <cell r="AS69" t="str">
            <v xml:space="preserve">26242 </v>
          </cell>
          <cell r="AT69" t="str">
            <v xml:space="preserve">kk@rozmitalptr.cz                            </v>
          </cell>
          <cell r="AU69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69" t="str">
            <v xml:space="preserve">                                                  </v>
          </cell>
          <cell r="AZ69">
            <v>1</v>
          </cell>
          <cell r="BA69">
            <v>39694</v>
          </cell>
          <cell r="BB69">
            <v>1</v>
          </cell>
          <cell r="BC69" t="b">
            <v>1</v>
          </cell>
          <cell r="BH69" t="b">
            <v>0</v>
          </cell>
          <cell r="BI69">
            <v>39520</v>
          </cell>
          <cell r="BL69">
            <v>0</v>
          </cell>
          <cell r="BM69">
            <v>0</v>
          </cell>
          <cell r="BN69" t="str">
            <v>C877E998-4635-4B3E-B8D8-7C2A4DE460DD</v>
          </cell>
        </row>
        <row r="70">
          <cell r="A70" t="str">
            <v>22/0069</v>
          </cell>
          <cell r="C70" t="str">
            <v>42728452</v>
          </cell>
          <cell r="D70" t="str">
            <v>541281</v>
          </cell>
          <cell r="E70" t="str">
            <v>23</v>
          </cell>
          <cell r="F70" t="str">
            <v>30</v>
          </cell>
          <cell r="G70" t="str">
            <v>CZ020</v>
          </cell>
          <cell r="H70" t="str">
            <v>CZ020B</v>
          </cell>
          <cell r="I70" t="str">
            <v xml:space="preserve">Kulturní dům Josefa Suka Sedlčany                                               </v>
          </cell>
          <cell r="J70" t="str">
            <v xml:space="preserve">KULTURNÍ DŮM JOSEFA SUKA SEDLČANY                                                                                       </v>
          </cell>
          <cell r="K70" t="str">
            <v xml:space="preserve">Havlíčkova                                   </v>
          </cell>
          <cell r="L70">
            <v>514</v>
          </cell>
          <cell r="O70" t="str">
            <v>264 01</v>
          </cell>
          <cell r="P70" t="str">
            <v>Sedlčany</v>
          </cell>
          <cell r="Q70" t="str">
            <v xml:space="preserve">318 821 741                   </v>
          </cell>
          <cell r="R70" t="str">
            <v xml:space="preserve">             </v>
          </cell>
          <cell r="T70" t="str">
            <v xml:space="preserve">318 821 480                   </v>
          </cell>
          <cell r="U70" t="str">
            <v xml:space="preserve">                                                                           </v>
          </cell>
          <cell r="V70" t="str">
            <v xml:space="preserve">A. Bubeníčková                </v>
          </cell>
          <cell r="W70" t="str">
            <v xml:space="preserve">Havlíčkova                                   </v>
          </cell>
          <cell r="X70">
            <v>514</v>
          </cell>
          <cell r="Y70" t="str">
            <v xml:space="preserve">      </v>
          </cell>
          <cell r="Z70">
            <v>0</v>
          </cell>
          <cell r="AA70" t="str">
            <v xml:space="preserve">Sedlčany                      </v>
          </cell>
          <cell r="AB70" t="str">
            <v xml:space="preserve">26401 </v>
          </cell>
          <cell r="AC70" t="str">
            <v xml:space="preserve">318 821 741                                  </v>
          </cell>
          <cell r="AD70" t="str">
            <v xml:space="preserve">             </v>
          </cell>
          <cell r="AF70" t="str">
            <v xml:space="preserve">318821480           </v>
          </cell>
          <cell r="AG70" t="str">
            <v xml:space="preserve">KDJS@sedlčany.cz                             </v>
          </cell>
          <cell r="AI70" t="str">
            <v>Jiří Šibrava</v>
          </cell>
          <cell r="AJ70" t="str">
            <v xml:space="preserve">318821741                                    </v>
          </cell>
          <cell r="AM70" t="str">
            <v xml:space="preserve">318821480           </v>
          </cell>
          <cell r="AN70" t="str">
            <v xml:space="preserve">Havlíčkova                                   </v>
          </cell>
          <cell r="AO70">
            <v>514</v>
          </cell>
          <cell r="AP70" t="str">
            <v xml:space="preserve">      </v>
          </cell>
          <cell r="AQ70">
            <v>0</v>
          </cell>
          <cell r="AR70" t="str">
            <v xml:space="preserve">Sedlčany                      </v>
          </cell>
          <cell r="AS70" t="str">
            <v xml:space="preserve">26401 </v>
          </cell>
          <cell r="AT70" t="str">
            <v>sibrava.jiri@tiscali.cz</v>
          </cell>
          <cell r="AU70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70" t="str">
            <v xml:space="preserve">_x000D_
_x000D_
                                              </v>
          </cell>
          <cell r="AZ70">
            <v>1</v>
          </cell>
          <cell r="BA70">
            <v>39694</v>
          </cell>
          <cell r="BB70">
            <v>1</v>
          </cell>
          <cell r="BC70" t="b">
            <v>1</v>
          </cell>
          <cell r="BH70" t="b">
            <v>0</v>
          </cell>
          <cell r="BI70">
            <v>39555</v>
          </cell>
          <cell r="BL70">
            <v>0</v>
          </cell>
          <cell r="BM70">
            <v>0</v>
          </cell>
          <cell r="BN70" t="str">
            <v>A6926097-B413-4A71-8A90-26DAF0DB134D</v>
          </cell>
        </row>
        <row r="71">
          <cell r="A71" t="str">
            <v>22/0070</v>
          </cell>
          <cell r="C71" t="str">
            <v>71192557</v>
          </cell>
          <cell r="D71" t="str">
            <v>541656</v>
          </cell>
          <cell r="E71" t="str">
            <v>23</v>
          </cell>
          <cell r="F71" t="str">
            <v>30</v>
          </cell>
          <cell r="G71" t="str">
            <v>CZ020</v>
          </cell>
          <cell r="H71" t="str">
            <v>CZ020C</v>
          </cell>
          <cell r="I71" t="str">
            <v xml:space="preserve">Kulturní centrum Rakovník                                                       </v>
          </cell>
          <cell r="J71" t="str">
            <v xml:space="preserve">KULTURNÍ CENTRUM RAKOVNÍK                                                                                               </v>
          </cell>
          <cell r="K71" t="str">
            <v xml:space="preserve">Na Sekyře </v>
          </cell>
          <cell r="L71">
            <v>2377</v>
          </cell>
          <cell r="O71" t="str">
            <v>269 01</v>
          </cell>
          <cell r="P71" t="str">
            <v>Rakovník</v>
          </cell>
          <cell r="Q71" t="str">
            <v xml:space="preserve">313 512 351                   </v>
          </cell>
          <cell r="R71" t="str">
            <v xml:space="preserve">             </v>
          </cell>
          <cell r="T71" t="str">
            <v xml:space="preserve">                              </v>
          </cell>
          <cell r="U71" t="str">
            <v>www.kulturnicentrum.cz</v>
          </cell>
          <cell r="V71" t="str">
            <v xml:space="preserve">Mgr. Jiří Karel               </v>
          </cell>
          <cell r="W71" t="str">
            <v xml:space="preserve">Na Sekyře                                    </v>
          </cell>
          <cell r="X71">
            <v>2377</v>
          </cell>
          <cell r="Y71" t="str">
            <v xml:space="preserve">      </v>
          </cell>
          <cell r="Z71">
            <v>0</v>
          </cell>
          <cell r="AA71" t="str">
            <v xml:space="preserve">Rakovník                      </v>
          </cell>
          <cell r="AB71" t="str">
            <v xml:space="preserve">26901 </v>
          </cell>
          <cell r="AC71" t="str">
            <v xml:space="preserve">313 512 351                                  </v>
          </cell>
          <cell r="AD71" t="str">
            <v xml:space="preserve">             </v>
          </cell>
          <cell r="AF71" t="str">
            <v xml:space="preserve">                    </v>
          </cell>
          <cell r="AG71" t="str">
            <v xml:space="preserve">vedouci@kulturnicentrum.cz                   </v>
          </cell>
          <cell r="AH71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I71" t="str">
            <v>Mgr. Jiří Karel</v>
          </cell>
          <cell r="AJ71" t="str">
            <v>313512351</v>
          </cell>
          <cell r="AM71" t="str">
            <v xml:space="preserve">                    </v>
          </cell>
          <cell r="AN71" t="str">
            <v xml:space="preserve">Na Sekyře                                    </v>
          </cell>
          <cell r="AO71">
            <v>2377</v>
          </cell>
          <cell r="AP71" t="str">
            <v xml:space="preserve">      </v>
          </cell>
          <cell r="AQ71">
            <v>0</v>
          </cell>
          <cell r="AR71" t="str">
            <v xml:space="preserve">Rakovník                      </v>
          </cell>
          <cell r="AS71" t="str">
            <v xml:space="preserve">26901 </v>
          </cell>
          <cell r="AT71" t="str">
            <v xml:space="preserve">vedouci@kulturnicentrum.cz                   </v>
          </cell>
          <cell r="AY71" t="str">
            <v xml:space="preserve">_x000D_
                                                </v>
          </cell>
          <cell r="AZ71">
            <v>1</v>
          </cell>
          <cell r="BA71">
            <v>39694</v>
          </cell>
          <cell r="BB71">
            <v>1</v>
          </cell>
          <cell r="BC71" t="b">
            <v>1</v>
          </cell>
          <cell r="BE71">
            <v>39513</v>
          </cell>
          <cell r="BH71" t="b">
            <v>0</v>
          </cell>
          <cell r="BI71">
            <v>39556</v>
          </cell>
          <cell r="BL71">
            <v>0</v>
          </cell>
          <cell r="BM71">
            <v>0</v>
          </cell>
          <cell r="BN71" t="str">
            <v>28DD2A9D-079F-4235-8362-C3764CCB4212</v>
          </cell>
        </row>
        <row r="72">
          <cell r="A72" t="str">
            <v>22/0071</v>
          </cell>
          <cell r="B72" t="b">
            <v>1</v>
          </cell>
          <cell r="C72">
            <v>244422</v>
          </cell>
          <cell r="D72" t="str">
            <v>542415</v>
          </cell>
          <cell r="E72" t="str">
            <v>13</v>
          </cell>
          <cell r="F72" t="str">
            <v>30</v>
          </cell>
          <cell r="G72" t="str">
            <v>CZ020</v>
          </cell>
          <cell r="H72" t="str">
            <v>CZ020C</v>
          </cell>
          <cell r="I72" t="str">
            <v xml:space="preserve">Městys Slabce (Kulturní dům)                                                                        </v>
          </cell>
          <cell r="J72" t="str">
            <v xml:space="preserve">MĚSTYS SLABCE (KULTURNÍ DŮM)                                                                                                                        </v>
          </cell>
          <cell r="K72" t="str">
            <v>č.p.</v>
          </cell>
          <cell r="L72">
            <v>28</v>
          </cell>
          <cell r="O72" t="str">
            <v>270 41</v>
          </cell>
          <cell r="P72" t="str">
            <v>Slabce</v>
          </cell>
          <cell r="Q72" t="str">
            <v xml:space="preserve">313 550 171                   </v>
          </cell>
          <cell r="R72" t="str">
            <v xml:space="preserve">             </v>
          </cell>
          <cell r="T72" t="str">
            <v xml:space="preserve">                              </v>
          </cell>
          <cell r="U72" t="str">
            <v xml:space="preserve">                                                                           </v>
          </cell>
          <cell r="V72" t="str">
            <v xml:space="preserve">                              </v>
          </cell>
          <cell r="W72" t="str">
            <v>č.p.</v>
          </cell>
          <cell r="X72">
            <v>28</v>
          </cell>
          <cell r="Y72" t="str">
            <v xml:space="preserve">      </v>
          </cell>
          <cell r="Z72">
            <v>0</v>
          </cell>
          <cell r="AA72" t="str">
            <v xml:space="preserve">Slabce                        </v>
          </cell>
          <cell r="AB72" t="str">
            <v xml:space="preserve">27041 </v>
          </cell>
          <cell r="AC72" t="str">
            <v xml:space="preserve">                                             </v>
          </cell>
          <cell r="AD72" t="str">
            <v xml:space="preserve">             </v>
          </cell>
          <cell r="AF72" t="str">
            <v xml:space="preserve">                    </v>
          </cell>
          <cell r="AG72" t="str">
            <v xml:space="preserve">ouslabce@orfinet.cz                          </v>
          </cell>
          <cell r="AH72" t="str">
            <v xml:space="preserve">IČO- informace není k dispozici.                                                                                                                                                                                                                          </v>
          </cell>
          <cell r="AI72" t="str">
            <v xml:space="preserve">                                                  </v>
          </cell>
          <cell r="AJ72" t="str">
            <v xml:space="preserve">                                             </v>
          </cell>
          <cell r="AM72" t="str">
            <v xml:space="preserve">                    </v>
          </cell>
          <cell r="AN72" t="str">
            <v>č.p.</v>
          </cell>
          <cell r="AO72">
            <v>28</v>
          </cell>
          <cell r="AP72" t="str">
            <v xml:space="preserve">      </v>
          </cell>
          <cell r="AQ72">
            <v>0</v>
          </cell>
          <cell r="AR72" t="str">
            <v>Slabce</v>
          </cell>
          <cell r="AS72" t="str">
            <v>270 41</v>
          </cell>
          <cell r="AT72" t="str">
            <v>ouslabce@orfinet.cz</v>
          </cell>
          <cell r="AU72" t="str">
            <v>Neposlali výkaz, proto letos nesledujeme.</v>
          </cell>
          <cell r="AY72" t="str">
            <v xml:space="preserve">                                                  </v>
          </cell>
          <cell r="AZ72">
            <v>3</v>
          </cell>
          <cell r="BA72">
            <v>39694</v>
          </cell>
          <cell r="BB72">
            <v>1</v>
          </cell>
          <cell r="BC72" t="b">
            <v>1</v>
          </cell>
          <cell r="BE72">
            <v>39513</v>
          </cell>
          <cell r="BH72" t="b">
            <v>0</v>
          </cell>
          <cell r="BI72">
            <v>39617</v>
          </cell>
          <cell r="BL72">
            <v>0</v>
          </cell>
          <cell r="BM72">
            <v>0</v>
          </cell>
          <cell r="BN72" t="str">
            <v>FFB05C9B-2706-41DC-8A6F-8DEB5A018CCC</v>
          </cell>
        </row>
        <row r="73">
          <cell r="A73" t="str">
            <v>22/0072</v>
          </cell>
          <cell r="C73" t="str">
            <v>47237473</v>
          </cell>
          <cell r="D73" t="str">
            <v>544256</v>
          </cell>
          <cell r="E73" t="str">
            <v>73</v>
          </cell>
          <cell r="F73" t="str">
            <v>50</v>
          </cell>
          <cell r="G73" t="str">
            <v>CZ031</v>
          </cell>
          <cell r="H73" t="str">
            <v>CZ0311</v>
          </cell>
          <cell r="I73" t="str">
            <v xml:space="preserve">METROPOL, spol. s r.o.                                                                              </v>
          </cell>
          <cell r="J73" t="str">
            <v xml:space="preserve">METROPOL, SPOL. S R.O.                                                                                                                                </v>
          </cell>
          <cell r="K73" t="str">
            <v xml:space="preserve">Senovážné nám.                    </v>
          </cell>
          <cell r="L73">
            <v>248</v>
          </cell>
          <cell r="M73">
            <v>2</v>
          </cell>
          <cell r="O73" t="str">
            <v>370 21</v>
          </cell>
          <cell r="P73" t="str">
            <v>České Budějovice</v>
          </cell>
          <cell r="Q73" t="str">
            <v xml:space="preserve">386 106 150                   </v>
          </cell>
          <cell r="R73" t="str">
            <v xml:space="preserve">386106112    </v>
          </cell>
          <cell r="T73" t="str">
            <v xml:space="preserve">386 106 113                   </v>
          </cell>
          <cell r="U73" t="str">
            <v>www.metropol-cb.cz</v>
          </cell>
          <cell r="V73" t="str">
            <v xml:space="preserve">pí Švarcová                   </v>
          </cell>
          <cell r="W73" t="str">
            <v xml:space="preserve">Senovážné nám.                     </v>
          </cell>
          <cell r="X73">
            <v>248</v>
          </cell>
          <cell r="Y73">
            <v>2</v>
          </cell>
          <cell r="Z73">
            <v>0</v>
          </cell>
          <cell r="AA73" t="str">
            <v xml:space="preserve">České Budějovice              </v>
          </cell>
          <cell r="AB73" t="str">
            <v xml:space="preserve">37021 </v>
          </cell>
          <cell r="AC73" t="str">
            <v xml:space="preserve">386 106 150                                  </v>
          </cell>
          <cell r="AD73" t="str">
            <v xml:space="preserve">             </v>
          </cell>
          <cell r="AF73" t="str">
            <v xml:space="preserve">386106113           </v>
          </cell>
          <cell r="AG73" t="str">
            <v xml:space="preserve">info@metropol-cb.cz                          </v>
          </cell>
          <cell r="AH73" t="str">
            <v xml:space="preserve">Nesledujeme - organizace neprovozuje ani kulturně vzdělávací, ani zájmovou činnost.                                                                                                                                                                       </v>
          </cell>
          <cell r="AI73" t="str">
            <v xml:space="preserve">Ing. Petr Holba                                   </v>
          </cell>
          <cell r="AJ73" t="str">
            <v xml:space="preserve">386106150                                    </v>
          </cell>
          <cell r="AM73" t="str">
            <v xml:space="preserve">386106113           </v>
          </cell>
          <cell r="AN73" t="str">
            <v xml:space="preserve">Senovážné nám.                               </v>
          </cell>
          <cell r="AO73">
            <v>248</v>
          </cell>
          <cell r="AP73" t="str">
            <v xml:space="preserve">2     </v>
          </cell>
          <cell r="AQ73">
            <v>0</v>
          </cell>
          <cell r="AR73" t="str">
            <v xml:space="preserve">České Budějovice              </v>
          </cell>
          <cell r="AS73" t="str">
            <v xml:space="preserve">37021 </v>
          </cell>
          <cell r="AT73" t="str">
            <v>info@metropol-cb.cz</v>
          </cell>
          <cell r="AU73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73" t="str">
            <v xml:space="preserve">                                                  </v>
          </cell>
          <cell r="AZ73">
            <v>3</v>
          </cell>
          <cell r="BA73">
            <v>39696</v>
          </cell>
          <cell r="BB73">
            <v>0</v>
          </cell>
          <cell r="BC73" t="b">
            <v>0</v>
          </cell>
          <cell r="BH73" t="b">
            <v>0</v>
          </cell>
          <cell r="BI73">
            <v>39545</v>
          </cell>
          <cell r="BL73">
            <v>0</v>
          </cell>
          <cell r="BM73">
            <v>0</v>
          </cell>
          <cell r="BN73" t="str">
            <v>6F0DDFCA-A9A0-44B5-9844-B9ABCB80F3BA</v>
          </cell>
        </row>
        <row r="74">
          <cell r="A74" t="str">
            <v>22/0073</v>
          </cell>
          <cell r="C74" t="str">
            <v>60067934</v>
          </cell>
          <cell r="D74" t="str">
            <v>544256</v>
          </cell>
          <cell r="E74" t="str">
            <v>74</v>
          </cell>
          <cell r="F74" t="str">
            <v>50</v>
          </cell>
          <cell r="G74" t="str">
            <v>CZ031</v>
          </cell>
          <cell r="H74" t="str">
            <v>CZ0311</v>
          </cell>
          <cell r="I74" t="str">
            <v xml:space="preserve">Městské kulturní domy České Budějovice, a.s.                                    </v>
          </cell>
          <cell r="J74" t="str">
            <v xml:space="preserve">MĚSTSKÉ KULTURNÍ DOMY ČESKÉ BUDĚJOVICE, A.S.                                                                            </v>
          </cell>
          <cell r="K74" t="str">
            <v xml:space="preserve">Jirsíkova </v>
          </cell>
          <cell r="L74">
            <v>243</v>
          </cell>
          <cell r="M74">
            <v>2</v>
          </cell>
          <cell r="O74" t="str">
            <v>370 01</v>
          </cell>
          <cell r="P74" t="str">
            <v>České Budějovice</v>
          </cell>
          <cell r="Q74" t="str">
            <v xml:space="preserve">386 355 426                   </v>
          </cell>
          <cell r="R74" t="str">
            <v xml:space="preserve">             </v>
          </cell>
          <cell r="T74" t="str">
            <v xml:space="preserve">386 356 947                   </v>
          </cell>
          <cell r="U74" t="str">
            <v>www.mkdcb.cz</v>
          </cell>
          <cell r="V74" t="str">
            <v xml:space="preserve">Jana Sýkorová, DiS            </v>
          </cell>
          <cell r="W74" t="str">
            <v xml:space="preserve">Jirsíkova                           </v>
          </cell>
          <cell r="X74">
            <v>243</v>
          </cell>
          <cell r="Y74">
            <v>2</v>
          </cell>
          <cell r="Z74">
            <v>0</v>
          </cell>
          <cell r="AA74" t="str">
            <v xml:space="preserve">České Budějovice              </v>
          </cell>
          <cell r="AB74" t="str">
            <v xml:space="preserve">37001 </v>
          </cell>
          <cell r="AC74" t="str">
            <v xml:space="preserve">386 355 426                                  </v>
          </cell>
          <cell r="AD74" t="str">
            <v xml:space="preserve">             </v>
          </cell>
          <cell r="AF74" t="str">
            <v xml:space="preserve">386356947           </v>
          </cell>
          <cell r="AG74" t="str">
            <v xml:space="preserve">syk@mkdcb.cz                                 </v>
          </cell>
          <cell r="AH74" t="str">
            <v xml:space="preserve">Součástí jsou: KD Vltava a KD Slavie.                                                                                                                                                                                                                     </v>
          </cell>
          <cell r="AI74" t="str">
            <v xml:space="preserve">Jana Sýkorová, DiS                                </v>
          </cell>
          <cell r="AJ74" t="str">
            <v>386355426</v>
          </cell>
          <cell r="AM74" t="str">
            <v xml:space="preserve">386356947           </v>
          </cell>
          <cell r="AN74" t="str">
            <v xml:space="preserve">Jirsíkova                                    </v>
          </cell>
          <cell r="AO74">
            <v>243</v>
          </cell>
          <cell r="AP74" t="str">
            <v xml:space="preserve">2     </v>
          </cell>
          <cell r="AQ74">
            <v>0</v>
          </cell>
          <cell r="AR74" t="str">
            <v xml:space="preserve">České Budějovice              </v>
          </cell>
          <cell r="AS74" t="str">
            <v xml:space="preserve">37001 </v>
          </cell>
          <cell r="AT74" t="str">
            <v>mkd@mkdcb.cz</v>
          </cell>
          <cell r="AU74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74" t="str">
            <v xml:space="preserve">                                                  </v>
          </cell>
          <cell r="AZ74">
            <v>2</v>
          </cell>
          <cell r="BA74">
            <v>39696</v>
          </cell>
          <cell r="BB74">
            <v>1</v>
          </cell>
          <cell r="BC74" t="b">
            <v>1</v>
          </cell>
          <cell r="BH74" t="b">
            <v>0</v>
          </cell>
          <cell r="BI74">
            <v>39560</v>
          </cell>
          <cell r="BL74">
            <v>0</v>
          </cell>
          <cell r="BM74">
            <v>0</v>
          </cell>
          <cell r="BN74" t="str">
            <v>787B2780-72CE-4C6B-AFDB-B731D03333A4</v>
          </cell>
        </row>
        <row r="75">
          <cell r="A75" t="str">
            <v>22/0074</v>
          </cell>
          <cell r="C75" t="str">
            <v>60067934</v>
          </cell>
          <cell r="D75" t="str">
            <v>544256</v>
          </cell>
          <cell r="E75">
            <v>74</v>
          </cell>
          <cell r="F75" t="str">
            <v>50</v>
          </cell>
          <cell r="G75" t="str">
            <v>CZ031</v>
          </cell>
          <cell r="H75" t="str">
            <v>CZ0311</v>
          </cell>
          <cell r="I75" t="str">
            <v xml:space="preserve">Městské kulturní domy, a.s. (KD Vltava)                                                     </v>
          </cell>
          <cell r="J75" t="str">
            <v xml:space="preserve">MĚSTSKÉ KULTURNÍ DOMY, A.S. (KD VLTAVA,)                                                                                                       </v>
          </cell>
          <cell r="K75" t="str">
            <v xml:space="preserve">Fr. Ondříčka                  </v>
          </cell>
          <cell r="L75">
            <v>1243</v>
          </cell>
          <cell r="M75">
            <v>46</v>
          </cell>
          <cell r="O75" t="str">
            <v>370 02</v>
          </cell>
          <cell r="P75" t="str">
            <v>České Budějovice</v>
          </cell>
          <cell r="Q75" t="str">
            <v xml:space="preserve">385 340 818                   </v>
          </cell>
          <cell r="R75" t="str">
            <v xml:space="preserve">             </v>
          </cell>
          <cell r="T75" t="str">
            <v xml:space="preserve">385 340 818                   </v>
          </cell>
          <cell r="U75" t="str">
            <v xml:space="preserve">www.kdvltava.cz                                                            </v>
          </cell>
          <cell r="V75" t="str">
            <v xml:space="preserve">                              </v>
          </cell>
          <cell r="W75" t="str">
            <v xml:space="preserve">Fr. Ondříčka                 </v>
          </cell>
          <cell r="X75">
            <v>1243</v>
          </cell>
          <cell r="Y75">
            <v>46</v>
          </cell>
          <cell r="Z75">
            <v>0</v>
          </cell>
          <cell r="AA75" t="str">
            <v xml:space="preserve">České Budějovice              </v>
          </cell>
          <cell r="AB75" t="str">
            <v xml:space="preserve">37011 </v>
          </cell>
          <cell r="AC75" t="str">
            <v xml:space="preserve">385 340 818                                  </v>
          </cell>
          <cell r="AD75" t="str">
            <v xml:space="preserve">             </v>
          </cell>
          <cell r="AF75" t="str">
            <v xml:space="preserve">385340818           </v>
          </cell>
          <cell r="AG75" t="str">
            <v xml:space="preserve">kdvltava@kdvltava                            </v>
          </cell>
          <cell r="AH75" t="str">
            <v xml:space="preserve">Součást Městských kulturních domů a.s., proto nesledujeme samostatně.                                                                                                                                                                                     </v>
          </cell>
          <cell r="AI75" t="str">
            <v xml:space="preserve">Hana Klímová                                      </v>
          </cell>
          <cell r="AJ75" t="str">
            <v xml:space="preserve">385340818                                    </v>
          </cell>
          <cell r="AM75" t="str">
            <v xml:space="preserve">385340818           </v>
          </cell>
          <cell r="AN75" t="str">
            <v xml:space="preserve">Fr. Ondříčka                                 </v>
          </cell>
          <cell r="AO75">
            <v>1243</v>
          </cell>
          <cell r="AP75" t="str">
            <v xml:space="preserve">46    </v>
          </cell>
          <cell r="AQ75">
            <v>0</v>
          </cell>
          <cell r="AR75" t="str">
            <v xml:space="preserve">České Budějovive              </v>
          </cell>
          <cell r="AS75" t="str">
            <v xml:space="preserve">37011 </v>
          </cell>
          <cell r="AT75" t="str">
            <v xml:space="preserve">kdvltava@kdvltava                            </v>
          </cell>
          <cell r="AU75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AY75" t="str">
            <v xml:space="preserve">                                                  </v>
          </cell>
          <cell r="AZ75">
            <v>3</v>
          </cell>
          <cell r="BA75">
            <v>39696</v>
          </cell>
          <cell r="BB75">
            <v>0</v>
          </cell>
          <cell r="BC75" t="b">
            <v>0</v>
          </cell>
          <cell r="BE75">
            <v>39513</v>
          </cell>
          <cell r="BH75" t="b">
            <v>0</v>
          </cell>
          <cell r="BI75">
            <v>39622</v>
          </cell>
          <cell r="BL75">
            <v>0</v>
          </cell>
          <cell r="BM75">
            <v>0</v>
          </cell>
          <cell r="BN75" t="str">
            <v>9EA0DDAA-B0A6-46D1-A7E4-1CC6ED59F1FE</v>
          </cell>
        </row>
        <row r="76">
          <cell r="A76" t="str">
            <v>22/0075</v>
          </cell>
          <cell r="C76" t="str">
            <v>60067934</v>
          </cell>
          <cell r="D76" t="str">
            <v>544256</v>
          </cell>
          <cell r="E76" t="str">
            <v>74</v>
          </cell>
          <cell r="F76" t="str">
            <v>50</v>
          </cell>
          <cell r="G76" t="str">
            <v>CZ031</v>
          </cell>
          <cell r="H76" t="str">
            <v>CZ0311</v>
          </cell>
          <cell r="I76" t="str">
            <v>Městské kuturní domy České Budějovice (Dům kultury Slávie)</v>
          </cell>
          <cell r="J76" t="str">
            <v>MĚSTSKÉ KUTURNÍ DOMY ČESKÉ BUDĚJOVICE (DŮM KULTURY SLÁVIE)</v>
          </cell>
          <cell r="K76" t="str">
            <v>Jirsíkova</v>
          </cell>
          <cell r="L76">
            <v>2</v>
          </cell>
          <cell r="O76" t="str">
            <v>370 01</v>
          </cell>
          <cell r="P76" t="str">
            <v>České Budějovice</v>
          </cell>
          <cell r="Q76" t="str">
            <v>386 357 587</v>
          </cell>
          <cell r="U76" t="str">
            <v>slavie@mkdcb.cz</v>
          </cell>
          <cell r="V76" t="str">
            <v>Jana Sýkorová, DiS</v>
          </cell>
          <cell r="W76" t="str">
            <v>Jirsíkova</v>
          </cell>
          <cell r="X76">
            <v>2</v>
          </cell>
          <cell r="Z76">
            <v>0</v>
          </cell>
          <cell r="AA76" t="str">
            <v>České Budějovice</v>
          </cell>
          <cell r="AB76" t="str">
            <v>37001</v>
          </cell>
          <cell r="AC76" t="str">
            <v>386 355 426</v>
          </cell>
          <cell r="AF76" t="str">
            <v>38635694</v>
          </cell>
          <cell r="AG76" t="str">
            <v>syk@mkdcb.cz</v>
          </cell>
          <cell r="AH76" t="str">
            <v>Nesledujeme - součást Městských kulturních domů České Budějovice, a.s.</v>
          </cell>
          <cell r="AI76" t="str">
            <v>Miroslava Dušková</v>
          </cell>
          <cell r="AJ76" t="str">
            <v>386357587</v>
          </cell>
          <cell r="AN76" t="str">
            <v>Jirsíkova</v>
          </cell>
          <cell r="AO76">
            <v>2</v>
          </cell>
          <cell r="AQ76">
            <v>0</v>
          </cell>
          <cell r="AR76" t="str">
            <v>České Budějovice</v>
          </cell>
          <cell r="AS76" t="str">
            <v>37001</v>
          </cell>
          <cell r="AT76" t="str">
            <v>slavie@mkdcb.cz</v>
          </cell>
          <cell r="AZ76">
            <v>3</v>
          </cell>
          <cell r="BA76">
            <v>39622</v>
          </cell>
          <cell r="BB76">
            <v>0</v>
          </cell>
          <cell r="BC76" t="b">
            <v>0</v>
          </cell>
          <cell r="BE76">
            <v>39513</v>
          </cell>
          <cell r="BH76" t="b">
            <v>0</v>
          </cell>
          <cell r="BI76">
            <v>39545</v>
          </cell>
          <cell r="BL76" t="b">
            <v>0</v>
          </cell>
          <cell r="BM76" t="b">
            <v>0</v>
          </cell>
          <cell r="BN76" t="str">
            <v>{58E0A3AF-7253-4855-A46F-81A9101B09C3}</v>
          </cell>
        </row>
        <row r="77">
          <cell r="A77" t="str">
            <v>22/0076</v>
          </cell>
          <cell r="C77" t="str">
            <v>00244791</v>
          </cell>
          <cell r="D77" t="str">
            <v>544388</v>
          </cell>
          <cell r="E77" t="str">
            <v>13</v>
          </cell>
          <cell r="F77" t="str">
            <v>30</v>
          </cell>
          <cell r="G77" t="str">
            <v>CZ031</v>
          </cell>
          <cell r="H77" t="str">
            <v>CZ0311</v>
          </cell>
          <cell r="I77" t="str">
            <v>Městys Dolní Bukovsko (Obecní kulturní zařízení)</v>
          </cell>
          <cell r="J77" t="str">
            <v>MĚSTYS DOLNÍ BUKOVSKO (OBECNÍ KULTURNÍ ZAŘÍZENÍ)</v>
          </cell>
          <cell r="K77" t="str">
            <v>Jiráskovo nám.</v>
          </cell>
          <cell r="L77">
            <v>67</v>
          </cell>
          <cell r="O77" t="str">
            <v>373 65</v>
          </cell>
          <cell r="P77" t="str">
            <v>Dolní Bukovsko</v>
          </cell>
          <cell r="Q77" t="str">
            <v>385 726 115</v>
          </cell>
          <cell r="T77" t="str">
            <v>385 726 163</v>
          </cell>
          <cell r="U77" t="str">
            <v>www.dolnibukovsko.cz</v>
          </cell>
          <cell r="V77" t="str">
            <v>Zdeňka Hanousková</v>
          </cell>
          <cell r="W77" t="str">
            <v>Jiráskovo nám.</v>
          </cell>
          <cell r="X77">
            <v>2</v>
          </cell>
          <cell r="Z77">
            <v>0</v>
          </cell>
          <cell r="AA77" t="str">
            <v>Dolní Bukovsko</v>
          </cell>
          <cell r="AB77" t="str">
            <v>37365</v>
          </cell>
          <cell r="AC77" t="str">
            <v>385 726 115</v>
          </cell>
          <cell r="AF77" t="str">
            <v>385726163</v>
          </cell>
          <cell r="AG77" t="str">
            <v>hanouskova@dolnibukovsko.cz</v>
          </cell>
          <cell r="AH77" t="str">
            <v>Korespondenční adresa: Jiráskovo nám. 67, 373 65 Dolní Bukovsko.</v>
          </cell>
          <cell r="AI77" t="str">
            <v>Zdeňka Hanousková</v>
          </cell>
          <cell r="AJ77" t="str">
            <v>385726115</v>
          </cell>
          <cell r="AM77" t="str">
            <v>385726163</v>
          </cell>
          <cell r="AN77" t="str">
            <v>Jiráskovo nám.</v>
          </cell>
          <cell r="AO77">
            <v>2</v>
          </cell>
          <cell r="AQ77">
            <v>0</v>
          </cell>
          <cell r="AR77" t="str">
            <v>Dolní Bukovsko</v>
          </cell>
          <cell r="AS77" t="str">
            <v>37365</v>
          </cell>
          <cell r="AT77" t="str">
            <v>hanouskova@dolnibukovsko.cz</v>
          </cell>
          <cell r="AY77" t="str">
            <v xml:space="preserve">_x000D_
</v>
          </cell>
          <cell r="AZ77">
            <v>1</v>
          </cell>
          <cell r="BA77">
            <v>39622</v>
          </cell>
          <cell r="BB77">
            <v>1</v>
          </cell>
          <cell r="BC77" t="b">
            <v>1</v>
          </cell>
          <cell r="BE77">
            <v>39513</v>
          </cell>
          <cell r="BH77" t="b">
            <v>0</v>
          </cell>
          <cell r="BI77">
            <v>39560</v>
          </cell>
          <cell r="BL77" t="b">
            <v>0</v>
          </cell>
          <cell r="BM77" t="b">
            <v>0</v>
          </cell>
          <cell r="BN77" t="str">
            <v>{A64939A2-2A87-4029-A822-9E1A55237C4A}</v>
          </cell>
        </row>
        <row r="78">
          <cell r="A78" t="str">
            <v>22/0077</v>
          </cell>
          <cell r="C78" t="str">
            <v>25199722</v>
          </cell>
          <cell r="D78" t="str">
            <v>544485</v>
          </cell>
          <cell r="E78" t="str">
            <v>73</v>
          </cell>
          <cell r="F78" t="str">
            <v>50</v>
          </cell>
          <cell r="G78" t="str">
            <v>CZ031</v>
          </cell>
          <cell r="H78" t="str">
            <v>CZ0311</v>
          </cell>
          <cell r="I78" t="str">
            <v>Sinfonie, s.r.o. (Kulturní centrum Panorama)</v>
          </cell>
          <cell r="J78" t="str">
            <v>SINFONIE, S.R.O. (KULTURNÍ CENTRUM PANORAMA)</v>
          </cell>
          <cell r="K78" t="str">
            <v xml:space="preserve">Masarykova </v>
          </cell>
          <cell r="L78">
            <v>974</v>
          </cell>
          <cell r="O78" t="str">
            <v>373 41</v>
          </cell>
          <cell r="P78" t="str">
            <v>Hluboká nad Vltavou</v>
          </cell>
          <cell r="Q78" t="str">
            <v>387 966 170</v>
          </cell>
          <cell r="U78" t="str">
            <v>www.sinfonie.cz</v>
          </cell>
          <cell r="V78" t="str">
            <v>Petr Píša</v>
          </cell>
          <cell r="W78" t="str">
            <v>Masarykova</v>
          </cell>
          <cell r="X78">
            <v>974</v>
          </cell>
          <cell r="Z78">
            <v>0</v>
          </cell>
          <cell r="AA78" t="str">
            <v>Hluboká nad Vltavou</v>
          </cell>
          <cell r="AB78" t="str">
            <v>37341</v>
          </cell>
          <cell r="AC78" t="str">
            <v>387 966 170</v>
          </cell>
          <cell r="AG78" t="str">
            <v>agentura@sinfonie.cz</v>
          </cell>
          <cell r="AI78" t="str">
            <v>Petr Píša</v>
          </cell>
          <cell r="AJ78" t="str">
            <v>387966170</v>
          </cell>
          <cell r="AN78" t="str">
            <v>Masarykova</v>
          </cell>
          <cell r="AO78">
            <v>974</v>
          </cell>
          <cell r="AQ78">
            <v>0</v>
          </cell>
          <cell r="AR78" t="str">
            <v>Hluboká nad Vltavou</v>
          </cell>
          <cell r="AS78" t="str">
            <v>37341</v>
          </cell>
          <cell r="AT78" t="str">
            <v>panorama@hluboka.cz</v>
          </cell>
          <cell r="AY78" t="str">
            <v xml:space="preserve">_x000D_
</v>
          </cell>
          <cell r="AZ78">
            <v>2</v>
          </cell>
          <cell r="BA78">
            <v>39623</v>
          </cell>
          <cell r="BB78">
            <v>1</v>
          </cell>
          <cell r="BC78" t="b">
            <v>1</v>
          </cell>
          <cell r="BE78">
            <v>39513</v>
          </cell>
          <cell r="BH78" t="b">
            <v>0</v>
          </cell>
          <cell r="BI78">
            <v>39574</v>
          </cell>
          <cell r="BL78" t="b">
            <v>0</v>
          </cell>
          <cell r="BM78" t="b">
            <v>0</v>
          </cell>
          <cell r="BN78" t="str">
            <v>{7E420E84-1274-4CEC-B7EB-FFA6D9BE560E}</v>
          </cell>
        </row>
        <row r="79">
          <cell r="A79" t="str">
            <v>22/0078</v>
          </cell>
          <cell r="B79" t="b">
            <v>1</v>
          </cell>
          <cell r="C79">
            <v>245178</v>
          </cell>
          <cell r="D79" t="str">
            <v>544779</v>
          </cell>
          <cell r="E79" t="str">
            <v>13</v>
          </cell>
          <cell r="F79" t="str">
            <v>30</v>
          </cell>
          <cell r="G79" t="str">
            <v>CZ031</v>
          </cell>
          <cell r="H79" t="str">
            <v>CZ0311</v>
          </cell>
          <cell r="I79" t="str">
            <v>Město Lišov (Kulturní dům)</v>
          </cell>
          <cell r="J79" t="str">
            <v>MĚSTO LIŠOV (KULTURNÍ DŮM)</v>
          </cell>
          <cell r="K79" t="str">
            <v>5. Května</v>
          </cell>
          <cell r="L79">
            <v>153</v>
          </cell>
          <cell r="M79">
            <v>139</v>
          </cell>
          <cell r="O79" t="str">
            <v>373 72</v>
          </cell>
          <cell r="P79" t="str">
            <v>Lišov</v>
          </cell>
          <cell r="Q79" t="str">
            <v>387 994 370</v>
          </cell>
          <cell r="R79" t="str">
            <v>777001120</v>
          </cell>
          <cell r="U79" t="str">
            <v>www.lisov.cz</v>
          </cell>
          <cell r="W79" t="str">
            <v>Nová</v>
          </cell>
          <cell r="X79">
            <v>773</v>
          </cell>
          <cell r="Y79" t="str">
            <v>1</v>
          </cell>
          <cell r="Z79">
            <v>0</v>
          </cell>
          <cell r="AA79" t="str">
            <v>Lišov</v>
          </cell>
          <cell r="AB79" t="str">
            <v>37372</v>
          </cell>
          <cell r="AC79" t="str">
            <v>387 994 370</v>
          </cell>
          <cell r="AD79" t="str">
            <v>777 001 120</v>
          </cell>
          <cell r="AG79" t="str">
            <v>kulturnidum@mulisov.cz</v>
          </cell>
          <cell r="AH79" t="str">
            <v>Komise pro podporu kultury a ostatní zájmové činnosti - předsedá Mgr. Jaroslava Veberová.</v>
          </cell>
          <cell r="AI79" t="str">
            <v>Marie Abelová</v>
          </cell>
          <cell r="AJ79" t="str">
            <v>387994370</v>
          </cell>
          <cell r="AN79" t="str">
            <v>Nová</v>
          </cell>
          <cell r="AO79">
            <v>773</v>
          </cell>
          <cell r="AP79" t="str">
            <v>1</v>
          </cell>
          <cell r="AQ79">
            <v>0</v>
          </cell>
          <cell r="AR79" t="str">
            <v>Lišov</v>
          </cell>
          <cell r="AS79" t="str">
            <v>37372</v>
          </cell>
          <cell r="AT79" t="str">
            <v>kulturni.dum@mulisov.cz</v>
          </cell>
          <cell r="AU79" t="str">
            <v>Neposlali výkaz-letos nesledujeme.</v>
          </cell>
          <cell r="AZ79">
            <v>3</v>
          </cell>
          <cell r="BA79">
            <v>39623</v>
          </cell>
          <cell r="BB79">
            <v>1</v>
          </cell>
          <cell r="BC79" t="b">
            <v>1</v>
          </cell>
          <cell r="BE79">
            <v>39513</v>
          </cell>
          <cell r="BH79" t="b">
            <v>0</v>
          </cell>
          <cell r="BI79">
            <v>39622</v>
          </cell>
          <cell r="BL79" t="b">
            <v>0</v>
          </cell>
          <cell r="BM79" t="b">
            <v>0</v>
          </cell>
          <cell r="BN79" t="str">
            <v>{6D89B321-25FA-4BDC-8A2D-CC42577075B1}</v>
          </cell>
        </row>
        <row r="80">
          <cell r="A80" t="str">
            <v>22/0079</v>
          </cell>
          <cell r="C80" t="str">
            <v>00070173</v>
          </cell>
          <cell r="D80" t="str">
            <v>544868</v>
          </cell>
          <cell r="E80" t="str">
            <v>23</v>
          </cell>
          <cell r="F80" t="str">
            <v>30</v>
          </cell>
          <cell r="G80" t="str">
            <v>CZ031</v>
          </cell>
          <cell r="H80" t="str">
            <v>CZ0311</v>
          </cell>
          <cell r="I80" t="str">
            <v>Technické služby města Nových Hradů (Kulturní a informační centrum)</v>
          </cell>
          <cell r="J80" t="str">
            <v>TECHNICKÉ SLUŽBY MĚSTA NOVÝCH HRADŮ (KULTURNÍ A INFORMAČNÍ CENTRUM)</v>
          </cell>
          <cell r="K80" t="str">
            <v>nám. Republiky</v>
          </cell>
          <cell r="L80">
            <v>46</v>
          </cell>
          <cell r="O80" t="str">
            <v>373 33</v>
          </cell>
          <cell r="P80" t="str">
            <v>Nové Hrady</v>
          </cell>
          <cell r="Q80" t="str">
            <v>386 362 195</v>
          </cell>
          <cell r="V80" t="str">
            <v>Květa Jarolímková</v>
          </cell>
          <cell r="W80" t="str">
            <v>nám. Republiky</v>
          </cell>
          <cell r="X80">
            <v>46</v>
          </cell>
          <cell r="Z80">
            <v>0</v>
          </cell>
          <cell r="AA80" t="str">
            <v>Nové Hrady</v>
          </cell>
          <cell r="AB80" t="str">
            <v>37333</v>
          </cell>
          <cell r="AC80" t="str">
            <v>386 362 105</v>
          </cell>
          <cell r="AG80" t="str">
            <v>kic@novehrady.cz</v>
          </cell>
          <cell r="AH80" t="str">
            <v>www.nove hrady.cz</v>
          </cell>
          <cell r="AI80" t="str">
            <v>Květa Jarolímková</v>
          </cell>
          <cell r="AJ80" t="str">
            <v>386362105</v>
          </cell>
          <cell r="AN80" t="str">
            <v>nám. Republiky</v>
          </cell>
          <cell r="AO80">
            <v>46</v>
          </cell>
          <cell r="AQ80">
            <v>0</v>
          </cell>
          <cell r="AR80" t="str">
            <v>Nové Hrady</v>
          </cell>
          <cell r="AS80" t="str">
            <v>37333</v>
          </cell>
          <cell r="AT80" t="str">
            <v>kic@novehrady.cz</v>
          </cell>
          <cell r="AY80" t="str">
            <v xml:space="preserve">_x000D_
</v>
          </cell>
          <cell r="AZ80">
            <v>2</v>
          </cell>
          <cell r="BA80">
            <v>39623</v>
          </cell>
          <cell r="BB80">
            <v>1</v>
          </cell>
          <cell r="BC80" t="b">
            <v>1</v>
          </cell>
          <cell r="BE80">
            <v>39526</v>
          </cell>
          <cell r="BH80" t="b">
            <v>0</v>
          </cell>
          <cell r="BI80">
            <v>39567</v>
          </cell>
          <cell r="BL80" t="b">
            <v>0</v>
          </cell>
          <cell r="BM80" t="b">
            <v>0</v>
          </cell>
          <cell r="BN80" t="str">
            <v>{390D0677-3E11-4845-A12B-4CD5D6DC86E6}</v>
          </cell>
        </row>
        <row r="81">
          <cell r="A81" t="str">
            <v>22/0080</v>
          </cell>
          <cell r="C81" t="str">
            <v>00362930</v>
          </cell>
          <cell r="D81" t="str">
            <v>545171</v>
          </cell>
          <cell r="E81" t="str">
            <v>23</v>
          </cell>
          <cell r="F81" t="str">
            <v>30</v>
          </cell>
          <cell r="G81" t="str">
            <v>CZ031</v>
          </cell>
          <cell r="H81" t="str">
            <v>CZ0311</v>
          </cell>
          <cell r="I81" t="str">
            <v>Městské kulturní středisko Trhové Sviny</v>
          </cell>
          <cell r="J81" t="str">
            <v>MĚSTSKÉ KULTURNÍ STŘEDISKO TRHOVÉ SVINY</v>
          </cell>
          <cell r="K81" t="str">
            <v>Sídliště</v>
          </cell>
          <cell r="L81">
            <v>710</v>
          </cell>
          <cell r="O81" t="str">
            <v>374 20</v>
          </cell>
          <cell r="P81" t="str">
            <v>Trhové Sviny</v>
          </cell>
          <cell r="Q81" t="str">
            <v>386 322 930</v>
          </cell>
          <cell r="T81" t="str">
            <v>386 322 930</v>
          </cell>
          <cell r="V81" t="str">
            <v>pí Hohenbergerová</v>
          </cell>
          <cell r="W81" t="str">
            <v>Sídliště</v>
          </cell>
          <cell r="X81">
            <v>710</v>
          </cell>
          <cell r="Z81">
            <v>0</v>
          </cell>
          <cell r="AA81" t="str">
            <v>Trhové Sviny</v>
          </cell>
          <cell r="AB81" t="str">
            <v>37420</v>
          </cell>
          <cell r="AC81" t="str">
            <v>386 322 930</v>
          </cell>
          <cell r="AF81" t="str">
            <v>386322930</v>
          </cell>
          <cell r="AG81" t="str">
            <v>kultura@tsviny.cz</v>
          </cell>
          <cell r="AH81" t="str">
            <v>www.tsviny.cz</v>
          </cell>
          <cell r="AI81" t="str">
            <v>František Herbst</v>
          </cell>
          <cell r="AJ81" t="str">
            <v>386322930</v>
          </cell>
          <cell r="AM81" t="str">
            <v>386322930</v>
          </cell>
          <cell r="AN81" t="str">
            <v>Sídliště</v>
          </cell>
          <cell r="AO81">
            <v>710</v>
          </cell>
          <cell r="AQ81">
            <v>0</v>
          </cell>
          <cell r="AR81" t="str">
            <v>Trhové Sviny</v>
          </cell>
          <cell r="AS81" t="str">
            <v>37420</v>
          </cell>
          <cell r="AT81" t="str">
            <v>kultura@tsviny.cz</v>
          </cell>
          <cell r="AZ81">
            <v>1</v>
          </cell>
          <cell r="BA81">
            <v>39623</v>
          </cell>
          <cell r="BB81">
            <v>1</v>
          </cell>
          <cell r="BC81" t="b">
            <v>1</v>
          </cell>
          <cell r="BH81" t="b">
            <v>0</v>
          </cell>
          <cell r="BI81">
            <v>39560</v>
          </cell>
          <cell r="BL81" t="b">
            <v>0</v>
          </cell>
          <cell r="BM81" t="b">
            <v>0</v>
          </cell>
          <cell r="BN81" t="str">
            <v>{1AB8D978-2FD5-4DE0-AA9F-CB936F20D4FB}</v>
          </cell>
        </row>
        <row r="82">
          <cell r="A82" t="str">
            <v>22/0081</v>
          </cell>
          <cell r="C82" t="str">
            <v>00245895</v>
          </cell>
          <cell r="D82" t="str">
            <v>545511</v>
          </cell>
          <cell r="E82" t="str">
            <v>13</v>
          </cell>
          <cell r="F82" t="str">
            <v>30</v>
          </cell>
          <cell r="G82" t="str">
            <v>CZ031</v>
          </cell>
          <cell r="H82" t="str">
            <v>CZ0312</v>
          </cell>
          <cell r="I82" t="str">
            <v>Město Horní Planá (Kulturní a informační centrum)</v>
          </cell>
          <cell r="J82" t="str">
            <v>MĚSTO HORNÍ PLANÁ (KULTURNÍ A INFORMAČNÍ CENTRUM)</v>
          </cell>
          <cell r="K82" t="str">
            <v>Náměstí</v>
          </cell>
          <cell r="L82">
            <v>8</v>
          </cell>
          <cell r="O82" t="str">
            <v>382 26</v>
          </cell>
          <cell r="P82" t="str">
            <v>Horní Planá</v>
          </cell>
          <cell r="Q82" t="str">
            <v>380 738 416</v>
          </cell>
          <cell r="R82" t="str">
            <v>607289599</v>
          </cell>
          <cell r="T82" t="str">
            <v>380 738 416</v>
          </cell>
          <cell r="U82" t="str">
            <v>www.horniplana.cz</v>
          </cell>
          <cell r="V82" t="str">
            <v>Luděk Štěpánek</v>
          </cell>
          <cell r="W82" t="str">
            <v>Náměstí</v>
          </cell>
          <cell r="X82">
            <v>8</v>
          </cell>
          <cell r="Z82">
            <v>0</v>
          </cell>
          <cell r="AA82" t="str">
            <v>Horní Planá</v>
          </cell>
          <cell r="AB82" t="str">
            <v>38226</v>
          </cell>
          <cell r="AC82" t="str">
            <v>380 738 416</v>
          </cell>
          <cell r="AD82" t="str">
            <v>607 289 599</v>
          </cell>
          <cell r="AF82" t="str">
            <v>380738416</v>
          </cell>
          <cell r="AG82" t="str">
            <v>kic@horniplana.cz</v>
          </cell>
          <cell r="AI82" t="str">
            <v>Luděk Štěpánek</v>
          </cell>
          <cell r="AJ82" t="str">
            <v>380738416</v>
          </cell>
          <cell r="AM82" t="str">
            <v>380738416</v>
          </cell>
          <cell r="AN82" t="str">
            <v>Náměstí</v>
          </cell>
          <cell r="AO82">
            <v>8</v>
          </cell>
          <cell r="AQ82">
            <v>0</v>
          </cell>
          <cell r="AR82" t="str">
            <v>Horní Planá</v>
          </cell>
          <cell r="AS82" t="str">
            <v>38226</v>
          </cell>
          <cell r="AT82" t="str">
            <v>kic@horniplana.cz</v>
          </cell>
          <cell r="AY82" t="str">
            <v xml:space="preserve">_x000D_
</v>
          </cell>
          <cell r="AZ82">
            <v>1</v>
          </cell>
          <cell r="BA82">
            <v>39623</v>
          </cell>
          <cell r="BB82">
            <v>1</v>
          </cell>
          <cell r="BC82" t="b">
            <v>1</v>
          </cell>
          <cell r="BE82">
            <v>39513</v>
          </cell>
          <cell r="BH82" t="b">
            <v>0</v>
          </cell>
          <cell r="BI82">
            <v>39526</v>
          </cell>
          <cell r="BL82" t="b">
            <v>0</v>
          </cell>
          <cell r="BM82" t="b">
            <v>0</v>
          </cell>
          <cell r="BN82" t="str">
            <v>{97093C59-7609-4B2D-91AD-D36A78D973B8}</v>
          </cell>
        </row>
        <row r="83">
          <cell r="A83" t="str">
            <v>22/0082</v>
          </cell>
          <cell r="C83" t="str">
            <v>70933651</v>
          </cell>
          <cell r="D83" t="str">
            <v>545562</v>
          </cell>
          <cell r="E83" t="str">
            <v>23</v>
          </cell>
          <cell r="F83" t="str">
            <v>30</v>
          </cell>
          <cell r="G83" t="str">
            <v>CZ031</v>
          </cell>
          <cell r="H83" t="str">
            <v>CZ0312</v>
          </cell>
          <cell r="I83" t="str">
            <v>Kulturní a informační centrum Kaplice</v>
          </cell>
          <cell r="J83" t="str">
            <v>KULTURNÍ A INFORMAČNÍ CENTRUM KAPLICE</v>
          </cell>
          <cell r="K83" t="str">
            <v>Linecká</v>
          </cell>
          <cell r="L83">
            <v>305</v>
          </cell>
          <cell r="O83" t="str">
            <v>382 41</v>
          </cell>
          <cell r="P83" t="str">
            <v>Kaplice</v>
          </cell>
          <cell r="Q83" t="str">
            <v>380 311 388</v>
          </cell>
          <cell r="T83" t="str">
            <v>380 311 451</v>
          </cell>
          <cell r="V83" t="str">
            <v>Jaroslava Langová</v>
          </cell>
          <cell r="W83" t="str">
            <v xml:space="preserve">Linecká </v>
          </cell>
          <cell r="X83">
            <v>305</v>
          </cell>
          <cell r="Z83">
            <v>0</v>
          </cell>
          <cell r="AA83" t="str">
            <v>Kaplice</v>
          </cell>
          <cell r="AB83" t="str">
            <v>38241</v>
          </cell>
          <cell r="AC83" t="str">
            <v>380 311 451</v>
          </cell>
          <cell r="AF83" t="str">
            <v>380311451</v>
          </cell>
          <cell r="AG83" t="str">
            <v>langova@mestokaplice.cz</v>
          </cell>
          <cell r="AI83" t="str">
            <v>Josef Sejk</v>
          </cell>
          <cell r="AJ83" t="str">
            <v>380311451</v>
          </cell>
          <cell r="AM83" t="str">
            <v>380311451</v>
          </cell>
          <cell r="AN83" t="str">
            <v>Linecká</v>
          </cell>
          <cell r="AO83">
            <v>305</v>
          </cell>
          <cell r="AQ83">
            <v>0</v>
          </cell>
          <cell r="AR83" t="str">
            <v>Kaplice</v>
          </cell>
          <cell r="AS83" t="str">
            <v>38241</v>
          </cell>
          <cell r="AT83" t="str">
            <v>kic.kaplice@quick.cz</v>
          </cell>
          <cell r="AY83" t="str">
            <v xml:space="preserve">_x000D_
</v>
          </cell>
          <cell r="AZ83">
            <v>1</v>
          </cell>
          <cell r="BA83">
            <v>39623</v>
          </cell>
          <cell r="BB83">
            <v>1</v>
          </cell>
          <cell r="BC83" t="b">
            <v>1</v>
          </cell>
          <cell r="BH83" t="b">
            <v>0</v>
          </cell>
          <cell r="BI83">
            <v>39560</v>
          </cell>
          <cell r="BL83" t="b">
            <v>0</v>
          </cell>
          <cell r="BM83" t="b">
            <v>0</v>
          </cell>
          <cell r="BN83" t="str">
            <v>{EA9CE032-91A7-4226-A3D8-845E0D98C473}</v>
          </cell>
        </row>
        <row r="84">
          <cell r="A84" t="str">
            <v>22/0083</v>
          </cell>
          <cell r="C84" t="str">
            <v>71184198</v>
          </cell>
          <cell r="D84" t="str">
            <v>545821</v>
          </cell>
          <cell r="E84" t="str">
            <v>23</v>
          </cell>
          <cell r="F84" t="str">
            <v>30</v>
          </cell>
          <cell r="G84" t="str">
            <v>CZ031</v>
          </cell>
          <cell r="H84" t="str">
            <v>CZ0312</v>
          </cell>
          <cell r="I84" t="str">
            <v>Kulturní a informační centrum města Velešín</v>
          </cell>
          <cell r="J84" t="str">
            <v>KULTURNÍ A INFORMAČNÍ CENTRUM MĚSTA VELEŠÍN</v>
          </cell>
          <cell r="K84" t="str">
            <v>Družstevní</v>
          </cell>
          <cell r="L84">
            <v>596</v>
          </cell>
          <cell r="O84" t="str">
            <v>382 32</v>
          </cell>
          <cell r="P84" t="str">
            <v>Velešín</v>
          </cell>
          <cell r="Q84" t="str">
            <v>380 331 003</v>
          </cell>
          <cell r="T84" t="str">
            <v>380 331 016</v>
          </cell>
          <cell r="V84" t="str">
            <v>Hana Růžičková</v>
          </cell>
          <cell r="W84" t="str">
            <v>Družstevní</v>
          </cell>
          <cell r="X84">
            <v>596</v>
          </cell>
          <cell r="Z84">
            <v>0</v>
          </cell>
          <cell r="AA84" t="str">
            <v>Velešín</v>
          </cell>
          <cell r="AB84" t="str">
            <v>38232</v>
          </cell>
          <cell r="AC84" t="str">
            <v>380 331 003</v>
          </cell>
          <cell r="AF84" t="str">
            <v>380331016</v>
          </cell>
          <cell r="AG84" t="str">
            <v>kino.velesin@tiscali.cz</v>
          </cell>
          <cell r="AH84" t="str">
            <v>www.velesin.cz</v>
          </cell>
          <cell r="AI84" t="str">
            <v>Hana Růžičková</v>
          </cell>
          <cell r="AJ84" t="str">
            <v>380331003</v>
          </cell>
          <cell r="AM84" t="str">
            <v>380331016</v>
          </cell>
          <cell r="AN84" t="str">
            <v>Družstevní</v>
          </cell>
          <cell r="AO84">
            <v>596</v>
          </cell>
          <cell r="AQ84">
            <v>0</v>
          </cell>
          <cell r="AR84" t="str">
            <v>Velešín</v>
          </cell>
          <cell r="AS84" t="str">
            <v>38232</v>
          </cell>
          <cell r="AT84" t="str">
            <v>kino.velesin@tiscali.cz</v>
          </cell>
          <cell r="AZ84">
            <v>1</v>
          </cell>
          <cell r="BA84">
            <v>39623</v>
          </cell>
          <cell r="BB84">
            <v>1</v>
          </cell>
          <cell r="BC84" t="b">
            <v>1</v>
          </cell>
          <cell r="BH84" t="b">
            <v>0</v>
          </cell>
          <cell r="BI84">
            <v>39574</v>
          </cell>
          <cell r="BL84" t="b">
            <v>0</v>
          </cell>
          <cell r="BM84" t="b">
            <v>0</v>
          </cell>
          <cell r="BN84" t="str">
            <v>{50F72006-979E-4207-93BE-6904389B17DD}</v>
          </cell>
        </row>
        <row r="85">
          <cell r="A85" t="str">
            <v>22/0084</v>
          </cell>
          <cell r="C85" t="str">
            <v>00246191</v>
          </cell>
          <cell r="D85" t="str">
            <v>545848</v>
          </cell>
          <cell r="E85" t="str">
            <v>13</v>
          </cell>
          <cell r="F85" t="str">
            <v>30</v>
          </cell>
          <cell r="G85" t="str">
            <v>CZ031</v>
          </cell>
          <cell r="H85" t="str">
            <v>CZ0312</v>
          </cell>
          <cell r="I85" t="str">
            <v>Město Vyšší Brod (Městské kulturní zařízení)</v>
          </cell>
          <cell r="J85" t="str">
            <v>MĚSTO VYŠŠÍ BROD (MĚSTSKÉ KULTURNÍ ZAŘÍZENÍ)</v>
          </cell>
          <cell r="K85" t="str">
            <v xml:space="preserve">Náměstí </v>
          </cell>
          <cell r="L85">
            <v>104</v>
          </cell>
          <cell r="O85" t="str">
            <v>382 73</v>
          </cell>
          <cell r="P85" t="str">
            <v>Vyšší Brod</v>
          </cell>
          <cell r="Q85" t="str">
            <v>380 746 343</v>
          </cell>
          <cell r="U85" t="str">
            <v>www.vyssibrod.cz</v>
          </cell>
          <cell r="V85" t="str">
            <v>Karel Troják</v>
          </cell>
          <cell r="W85" t="str">
            <v>Náměstí</v>
          </cell>
          <cell r="X85">
            <v>104</v>
          </cell>
          <cell r="Z85">
            <v>0</v>
          </cell>
          <cell r="AA85" t="str">
            <v>Vyšší Brod</v>
          </cell>
          <cell r="AB85" t="str">
            <v>38273</v>
          </cell>
          <cell r="AC85" t="str">
            <v>360 746 343</v>
          </cell>
          <cell r="AG85" t="str">
            <v>kultura@vyssibrod.cz</v>
          </cell>
          <cell r="AI85" t="str">
            <v>Karel Troják</v>
          </cell>
          <cell r="AJ85" t="str">
            <v>380746343</v>
          </cell>
          <cell r="AN85" t="str">
            <v>Náměstí</v>
          </cell>
          <cell r="AO85">
            <v>104</v>
          </cell>
          <cell r="AQ85">
            <v>0</v>
          </cell>
          <cell r="AR85" t="str">
            <v>Vyšší Brod</v>
          </cell>
          <cell r="AS85" t="str">
            <v>38273</v>
          </cell>
          <cell r="AT85" t="str">
            <v>kultura@vyssibrod.cz</v>
          </cell>
          <cell r="AY85" t="str">
            <v xml:space="preserve">_x000D_
</v>
          </cell>
          <cell r="AZ85">
            <v>2</v>
          </cell>
          <cell r="BA85">
            <v>39623</v>
          </cell>
          <cell r="BB85">
            <v>1</v>
          </cell>
          <cell r="BC85" t="b">
            <v>1</v>
          </cell>
          <cell r="BE85">
            <v>39623</v>
          </cell>
          <cell r="BH85" t="b">
            <v>0</v>
          </cell>
          <cell r="BI85">
            <v>39559</v>
          </cell>
          <cell r="BL85" t="b">
            <v>0</v>
          </cell>
          <cell r="BM85" t="b">
            <v>0</v>
          </cell>
          <cell r="BN85" t="str">
            <v>{A23B9E82-9508-4AA9-B6A4-721C604C7358}</v>
          </cell>
        </row>
        <row r="86">
          <cell r="A86" t="str">
            <v>22/0085</v>
          </cell>
          <cell r="C86" t="str">
            <v>00247022</v>
          </cell>
          <cell r="D86" t="str">
            <v>546674</v>
          </cell>
          <cell r="E86" t="str">
            <v>13</v>
          </cell>
          <cell r="F86" t="str">
            <v>30</v>
          </cell>
          <cell r="G86" t="str">
            <v>CZ031</v>
          </cell>
          <cell r="H86" t="str">
            <v>CZ0312</v>
          </cell>
          <cell r="I86" t="str">
            <v>Město Lomnice nad Lužnicí (Informační a kulturní středisko)</v>
          </cell>
          <cell r="J86" t="str">
            <v>MĚSTO LOMNICE NAD LUŽNICÍ (INFORMAČNÍ A KULTURNÍ STŘEDISKO)</v>
          </cell>
          <cell r="K86" t="str">
            <v>nám. 5. května</v>
          </cell>
          <cell r="L86">
            <v>130</v>
          </cell>
          <cell r="O86" t="str">
            <v>378 16</v>
          </cell>
          <cell r="P86" t="str">
            <v>Lomnice nad Lužnicí</v>
          </cell>
          <cell r="Q86" t="str">
            <v>384 792 433</v>
          </cell>
          <cell r="T86" t="str">
            <v>384 792 201</v>
          </cell>
          <cell r="U86" t="str">
            <v>www.lomnice-nl.cz</v>
          </cell>
          <cell r="V86" t="str">
            <v>D. Němcová</v>
          </cell>
          <cell r="W86" t="str">
            <v>nám. 5. května</v>
          </cell>
          <cell r="X86">
            <v>130</v>
          </cell>
          <cell r="Z86">
            <v>0</v>
          </cell>
          <cell r="AA86" t="str">
            <v>Lomnice nad Lužnicí</v>
          </cell>
          <cell r="AB86" t="str">
            <v>37816</v>
          </cell>
          <cell r="AC86" t="str">
            <v>384 792 433</v>
          </cell>
          <cell r="AF86" t="str">
            <v>384782201</v>
          </cell>
          <cell r="AG86" t="str">
            <v>info@iks.lomnice-nl.cz</v>
          </cell>
          <cell r="AI86" t="str">
            <v xml:space="preserve">Karel Zvánovec </v>
          </cell>
          <cell r="AJ86" t="str">
            <v>384792201</v>
          </cell>
          <cell r="AK86" t="str">
            <v>384792239</v>
          </cell>
          <cell r="AM86" t="str">
            <v>384792201</v>
          </cell>
          <cell r="AN86" t="str">
            <v>nám. 5.května</v>
          </cell>
          <cell r="AO86">
            <v>130</v>
          </cell>
          <cell r="AQ86">
            <v>0</v>
          </cell>
          <cell r="AR86" t="str">
            <v>Lomnice nad Lužnicí</v>
          </cell>
          <cell r="AS86" t="str">
            <v>37816</v>
          </cell>
          <cell r="AT86" t="str">
            <v>info@iks.lomnice-nl.cz</v>
          </cell>
          <cell r="AY86" t="str">
            <v xml:space="preserve">_x000D_
</v>
          </cell>
          <cell r="AZ86">
            <v>1</v>
          </cell>
          <cell r="BA86">
            <v>39623</v>
          </cell>
          <cell r="BB86">
            <v>1</v>
          </cell>
          <cell r="BC86" t="b">
            <v>1</v>
          </cell>
          <cell r="BH86" t="b">
            <v>0</v>
          </cell>
          <cell r="BI86">
            <v>39560</v>
          </cell>
          <cell r="BL86" t="b">
            <v>0</v>
          </cell>
          <cell r="BM86" t="b">
            <v>0</v>
          </cell>
          <cell r="BN86" t="str">
            <v>{0AB7970F-801D-40A0-B3A6-5366022933F3}</v>
          </cell>
        </row>
        <row r="87">
          <cell r="A87" t="str">
            <v>22/0086</v>
          </cell>
          <cell r="C87" t="str">
            <v>00246875</v>
          </cell>
          <cell r="D87" t="str">
            <v>545881</v>
          </cell>
          <cell r="E87" t="str">
            <v>13</v>
          </cell>
          <cell r="F87" t="str">
            <v>30</v>
          </cell>
          <cell r="G87" t="str">
            <v>CZ031</v>
          </cell>
          <cell r="H87" t="str">
            <v>CZ0313</v>
          </cell>
          <cell r="I87" t="str">
            <v>Město Jindřichův Hradec (Kulturní dům Střelnice)</v>
          </cell>
          <cell r="J87" t="str">
            <v>MĚSTO JINDŘICHŮV HRADEC (KULTURNÍ DŮM STŘELNICE)</v>
          </cell>
          <cell r="K87" t="str">
            <v>Klášterská</v>
          </cell>
          <cell r="L87">
            <v>135</v>
          </cell>
          <cell r="O87" t="str">
            <v>377 22</v>
          </cell>
          <cell r="P87" t="str">
            <v>Jindřichův Hradec</v>
          </cell>
          <cell r="Q87" t="str">
            <v>384 351 219</v>
          </cell>
          <cell r="U87" t="str">
            <v>www.jh.cz</v>
          </cell>
          <cell r="V87" t="str">
            <v>Bc. Radim Staněk</v>
          </cell>
          <cell r="W87" t="str">
            <v>Masarykovo nám.</v>
          </cell>
          <cell r="X87">
            <v>107</v>
          </cell>
          <cell r="Z87">
            <v>0</v>
          </cell>
          <cell r="AA87" t="str">
            <v>Jindřichův Hradec</v>
          </cell>
          <cell r="AB87" t="str">
            <v>37701</v>
          </cell>
          <cell r="AC87" t="str">
            <v>384 351 219</v>
          </cell>
          <cell r="AG87" t="str">
            <v>strelnice@jh.cz</v>
          </cell>
          <cell r="AI87" t="str">
            <v>Bc. Radim Staněk</v>
          </cell>
          <cell r="AJ87" t="str">
            <v>384351219</v>
          </cell>
          <cell r="AN87" t="str">
            <v>Klášterská</v>
          </cell>
          <cell r="AO87">
            <v>135</v>
          </cell>
          <cell r="AQ87">
            <v>0</v>
          </cell>
          <cell r="AR87" t="str">
            <v>Jindřichův Hradec</v>
          </cell>
          <cell r="AS87" t="str">
            <v>37722</v>
          </cell>
          <cell r="AT87" t="str">
            <v>strelnice@jh.cz</v>
          </cell>
          <cell r="AY87" t="str">
            <v xml:space="preserve">_x000D_
_x000D_
_x000D_
_x000D_
_x000D_
_x000D_
_x000D_
</v>
          </cell>
          <cell r="AZ87">
            <v>2</v>
          </cell>
          <cell r="BA87">
            <v>39623</v>
          </cell>
          <cell r="BB87">
            <v>1</v>
          </cell>
          <cell r="BC87" t="b">
            <v>1</v>
          </cell>
          <cell r="BH87" t="b">
            <v>0</v>
          </cell>
          <cell r="BI87">
            <v>39559</v>
          </cell>
          <cell r="BL87" t="b">
            <v>0</v>
          </cell>
          <cell r="BM87" t="b">
            <v>0</v>
          </cell>
          <cell r="BN87" t="str">
            <v>{B02194A7-883C-4A0E-9AD6-3C71FB6A4AA1}</v>
          </cell>
        </row>
        <row r="88">
          <cell r="A88" t="str">
            <v>22/0087</v>
          </cell>
          <cell r="C88" t="str">
            <v>42408059</v>
          </cell>
          <cell r="D88" t="str">
            <v>546089</v>
          </cell>
          <cell r="E88" t="str">
            <v>80</v>
          </cell>
          <cell r="F88" t="str">
            <v>60</v>
          </cell>
          <cell r="G88" t="str">
            <v>CZ031</v>
          </cell>
          <cell r="H88" t="str">
            <v>CZ0313</v>
          </cell>
          <cell r="I88" t="str">
            <v>Klub Beseda</v>
          </cell>
          <cell r="J88" t="str">
            <v>KLUB BESEDA</v>
          </cell>
          <cell r="K88" t="str">
            <v>Vitorazská</v>
          </cell>
          <cell r="L88">
            <v>77</v>
          </cell>
          <cell r="O88" t="str">
            <v>378 10</v>
          </cell>
          <cell r="P88" t="str">
            <v>České Velenice</v>
          </cell>
          <cell r="Q88" t="str">
            <v>384794480</v>
          </cell>
          <cell r="T88" t="str">
            <v>384794480</v>
          </cell>
          <cell r="W88" t="str">
            <v>Vitorazská</v>
          </cell>
          <cell r="X88">
            <v>77</v>
          </cell>
          <cell r="Z88">
            <v>0</v>
          </cell>
          <cell r="AA88" t="str">
            <v>České Velenice</v>
          </cell>
          <cell r="AB88" t="str">
            <v>37810</v>
          </cell>
          <cell r="AH88" t="str">
            <v>Závodní klub OSŽ Č. Velenice- zánik k 23.2. 19993, nástupnický Klub Beseda - zánik k 26.10. 2000.</v>
          </cell>
          <cell r="AN88" t="str">
            <v>Vitorazská</v>
          </cell>
          <cell r="AO88">
            <v>77</v>
          </cell>
          <cell r="AQ88">
            <v>0</v>
          </cell>
          <cell r="AR88" t="str">
            <v>České Velenice</v>
          </cell>
          <cell r="AS88">
            <v>37810</v>
          </cell>
          <cell r="AT88" t="str">
            <v>kdbeseda@meu-velenice.cz</v>
          </cell>
          <cell r="AX88">
            <v>34023</v>
          </cell>
          <cell r="AZ88">
            <v>3</v>
          </cell>
          <cell r="BA88">
            <v>39623</v>
          </cell>
          <cell r="BB88">
            <v>0</v>
          </cell>
          <cell r="BC88" t="b">
            <v>0</v>
          </cell>
          <cell r="BE88">
            <v>39513</v>
          </cell>
          <cell r="BH88" t="b">
            <v>1</v>
          </cell>
          <cell r="BI88">
            <v>39623</v>
          </cell>
          <cell r="BL88" t="b">
            <v>0</v>
          </cell>
          <cell r="BM88" t="b">
            <v>0</v>
          </cell>
          <cell r="BN88" t="str">
            <v>{F0DD0E38-D482-4354-87F5-6BA2D849C5C4}</v>
          </cell>
        </row>
        <row r="89">
          <cell r="A89" t="str">
            <v>22/0088</v>
          </cell>
          <cell r="C89" t="str">
            <v>00365769</v>
          </cell>
          <cell r="D89" t="str">
            <v>546127</v>
          </cell>
          <cell r="E89" t="str">
            <v>23</v>
          </cell>
          <cell r="F89" t="str">
            <v>30</v>
          </cell>
          <cell r="G89" t="str">
            <v>CZ031</v>
          </cell>
          <cell r="H89" t="str">
            <v>CZ0313</v>
          </cell>
          <cell r="I89" t="str">
            <v>Městské kulturní středisko Dačice</v>
          </cell>
          <cell r="J89" t="str">
            <v>MĚSTSKÉ KULTURNÍ STŘEDISKO DAČICE</v>
          </cell>
          <cell r="K89" t="str">
            <v>Palackého nám.</v>
          </cell>
          <cell r="L89" t="str">
            <v>4/I</v>
          </cell>
          <cell r="O89" t="str">
            <v>380 01</v>
          </cell>
          <cell r="P89" t="str">
            <v>Dačice</v>
          </cell>
          <cell r="Q89" t="str">
            <v>384 401 278</v>
          </cell>
          <cell r="R89" t="str">
            <v>384401279</v>
          </cell>
          <cell r="V89" t="str">
            <v>p. Štěbeták</v>
          </cell>
          <cell r="W89" t="str">
            <v>Palackého nám.</v>
          </cell>
          <cell r="X89">
            <v>4</v>
          </cell>
          <cell r="Y89">
            <v>1</v>
          </cell>
          <cell r="Z89">
            <v>0</v>
          </cell>
          <cell r="AA89" t="str">
            <v>Dačice</v>
          </cell>
          <cell r="AB89" t="str">
            <v>38001</v>
          </cell>
          <cell r="AC89" t="str">
            <v>384 401 278</v>
          </cell>
          <cell r="AD89" t="str">
            <v>384 401 279</v>
          </cell>
          <cell r="AG89" t="str">
            <v>meks@dacice.cz</v>
          </cell>
          <cell r="AH89" t="str">
            <v xml:space="preserve"> + pí Vicanová</v>
          </cell>
          <cell r="AI89" t="str">
            <v>Renata  Vospělová, v.z.</v>
          </cell>
          <cell r="AJ89" t="str">
            <v>384401278</v>
          </cell>
          <cell r="AN89" t="str">
            <v>Palackého nám.</v>
          </cell>
          <cell r="AO89">
            <v>4</v>
          </cell>
          <cell r="AP89">
            <v>1</v>
          </cell>
          <cell r="AQ89">
            <v>0</v>
          </cell>
          <cell r="AR89" t="str">
            <v>Dačice</v>
          </cell>
          <cell r="AS89" t="str">
            <v>38001</v>
          </cell>
          <cell r="AT89" t="str">
            <v>meks@dacice.cz</v>
          </cell>
          <cell r="AY89" t="str">
            <v xml:space="preserve">_x000D_
</v>
          </cell>
          <cell r="AZ89">
            <v>2</v>
          </cell>
          <cell r="BA89">
            <v>39623</v>
          </cell>
          <cell r="BB89">
            <v>1</v>
          </cell>
          <cell r="BC89" t="b">
            <v>1</v>
          </cell>
          <cell r="BE89">
            <v>39513</v>
          </cell>
          <cell r="BH89" t="b">
            <v>0</v>
          </cell>
          <cell r="BI89">
            <v>39559</v>
          </cell>
          <cell r="BL89" t="b">
            <v>0</v>
          </cell>
          <cell r="BM89" t="b">
            <v>0</v>
          </cell>
          <cell r="BN89" t="str">
            <v>{AC75935D-B6ED-4A7F-B13B-052CF1FDA120}</v>
          </cell>
        </row>
        <row r="90">
          <cell r="A90" t="str">
            <v>22/0089</v>
          </cell>
          <cell r="C90" t="str">
            <v>00666963</v>
          </cell>
          <cell r="D90" t="str">
            <v>546461</v>
          </cell>
          <cell r="E90" t="str">
            <v>90</v>
          </cell>
          <cell r="F90" t="str">
            <v>50</v>
          </cell>
          <cell r="G90" t="str">
            <v>CZ031</v>
          </cell>
          <cell r="H90" t="str">
            <v>CZ0313</v>
          </cell>
          <cell r="I90" t="str">
            <v>Dům kultury v Chlumu u Třeboně</v>
          </cell>
          <cell r="J90" t="str">
            <v>DŮM KULTURY V CHLUMU U TŘEBONĚ</v>
          </cell>
          <cell r="K90" t="str">
            <v xml:space="preserve">Třeboňská </v>
          </cell>
          <cell r="L90">
            <v>374</v>
          </cell>
          <cell r="O90" t="str">
            <v>378 04</v>
          </cell>
          <cell r="P90" t="str">
            <v>Chlum u Třeboně</v>
          </cell>
          <cell r="Q90" t="str">
            <v>384 797 359</v>
          </cell>
          <cell r="V90" t="str">
            <v>Alena Lindová</v>
          </cell>
          <cell r="W90" t="str">
            <v>Třeboňská</v>
          </cell>
          <cell r="X90">
            <v>374</v>
          </cell>
          <cell r="Z90">
            <v>0</v>
          </cell>
          <cell r="AA90" t="str">
            <v>Chlum u Třeboně</v>
          </cell>
          <cell r="AB90" t="str">
            <v>37804</v>
          </cell>
          <cell r="AC90" t="str">
            <v>384 797 359</v>
          </cell>
          <cell r="AG90" t="str">
            <v>dk.chlum@tiscali.cz</v>
          </cell>
          <cell r="AH90" t="str">
            <v>KD ukončil činnost k 31.12. 2007, je v likvidaci.</v>
          </cell>
          <cell r="AI90" t="str">
            <v>Alena Lindová</v>
          </cell>
          <cell r="AJ90" t="str">
            <v>384797359</v>
          </cell>
          <cell r="AN90" t="str">
            <v>Třeboňská</v>
          </cell>
          <cell r="AO90">
            <v>374</v>
          </cell>
          <cell r="AQ90">
            <v>0</v>
          </cell>
          <cell r="AR90" t="str">
            <v>Chlum u Třeboně</v>
          </cell>
          <cell r="AS90" t="str">
            <v>37804</v>
          </cell>
          <cell r="AT90" t="str">
            <v>dk.chlum@tiscali.cz</v>
          </cell>
          <cell r="AX90">
            <v>39447</v>
          </cell>
          <cell r="AZ90">
            <v>2</v>
          </cell>
          <cell r="BA90">
            <v>39624</v>
          </cell>
          <cell r="BB90">
            <v>0</v>
          </cell>
          <cell r="BC90" t="b">
            <v>0</v>
          </cell>
          <cell r="BE90">
            <v>39623</v>
          </cell>
          <cell r="BH90" t="b">
            <v>1</v>
          </cell>
          <cell r="BI90">
            <v>39561</v>
          </cell>
          <cell r="BL90" t="b">
            <v>0</v>
          </cell>
          <cell r="BM90" t="b">
            <v>0</v>
          </cell>
          <cell r="BN90" t="str">
            <v>{664D0D99-68C7-4256-9E9A-795335EBDAD9}</v>
          </cell>
        </row>
        <row r="91">
          <cell r="A91" t="str">
            <v>22/0090</v>
          </cell>
          <cell r="C91" t="str">
            <v>60816121</v>
          </cell>
          <cell r="D91" t="str">
            <v>547166</v>
          </cell>
          <cell r="E91" t="str">
            <v>23</v>
          </cell>
          <cell r="F91" t="str">
            <v>30</v>
          </cell>
          <cell r="G91" t="str">
            <v>CZ031</v>
          </cell>
          <cell r="H91" t="str">
            <v>CZ0313</v>
          </cell>
          <cell r="I91" t="str">
            <v>Městské kulturní středisko Slavonice</v>
          </cell>
          <cell r="J91" t="str">
            <v>MĚSTSKÉ KULTURNÍ STŘEDISKO SLAVONICE</v>
          </cell>
          <cell r="K91" t="str">
            <v xml:space="preserve">Sv. Čecha </v>
          </cell>
          <cell r="L91">
            <v>103</v>
          </cell>
          <cell r="O91" t="str">
            <v>378 81</v>
          </cell>
          <cell r="P91" t="str">
            <v>Slavonice</v>
          </cell>
          <cell r="Q91" t="str">
            <v>384 493 183</v>
          </cell>
          <cell r="R91" t="str">
            <v>728086398</v>
          </cell>
          <cell r="T91" t="str">
            <v>384 493 183</v>
          </cell>
          <cell r="V91" t="str">
            <v>Čestmír Palán</v>
          </cell>
          <cell r="W91" t="str">
            <v>Svatopluka Čecha</v>
          </cell>
          <cell r="X91">
            <v>103</v>
          </cell>
          <cell r="Z91">
            <v>0</v>
          </cell>
          <cell r="AA91" t="str">
            <v>Slavonice</v>
          </cell>
          <cell r="AB91" t="str">
            <v>37881</v>
          </cell>
          <cell r="AC91" t="str">
            <v>384 493 183</v>
          </cell>
          <cell r="AD91" t="str">
            <v>728 086 398</v>
          </cell>
          <cell r="AF91" t="str">
            <v>384493183</v>
          </cell>
          <cell r="AG91" t="str">
            <v>klub@slavonice-mesto.cz</v>
          </cell>
          <cell r="AH91" t="str">
            <v>www.slavonice-mesto.cz</v>
          </cell>
          <cell r="AI91" t="str">
            <v>Čestmír Palán</v>
          </cell>
          <cell r="AJ91" t="str">
            <v>384493183</v>
          </cell>
          <cell r="AM91" t="str">
            <v>383493183</v>
          </cell>
          <cell r="AN91" t="str">
            <v>Svatopluka Čecha</v>
          </cell>
          <cell r="AO91">
            <v>103</v>
          </cell>
          <cell r="AQ91">
            <v>0</v>
          </cell>
          <cell r="AR91" t="str">
            <v>Slavonice</v>
          </cell>
          <cell r="AS91">
            <v>37881</v>
          </cell>
          <cell r="AT91" t="str">
            <v>klub@slavonice-mesto.cz</v>
          </cell>
          <cell r="AY91" t="str">
            <v xml:space="preserve">_x000D_
</v>
          </cell>
          <cell r="AZ91">
            <v>1</v>
          </cell>
          <cell r="BA91">
            <v>39623</v>
          </cell>
          <cell r="BB91">
            <v>1</v>
          </cell>
          <cell r="BC91" t="b">
            <v>1</v>
          </cell>
          <cell r="BH91" t="b">
            <v>0</v>
          </cell>
          <cell r="BI91">
            <v>39521</v>
          </cell>
          <cell r="BL91" t="b">
            <v>0</v>
          </cell>
          <cell r="BM91" t="b">
            <v>0</v>
          </cell>
          <cell r="BN91" t="str">
            <v>{9E4B2F35-5551-4CAA-B83C-8D504232CB9F}</v>
          </cell>
        </row>
        <row r="92">
          <cell r="A92" t="str">
            <v>22/0091</v>
          </cell>
          <cell r="C92" t="str">
            <v>00365751</v>
          </cell>
          <cell r="D92" t="str">
            <v>547336</v>
          </cell>
          <cell r="E92" t="str">
            <v>23</v>
          </cell>
          <cell r="F92" t="str">
            <v>30</v>
          </cell>
          <cell r="G92" t="str">
            <v>CZ031</v>
          </cell>
          <cell r="H92" t="str">
            <v>CZ0313</v>
          </cell>
          <cell r="I92" t="str">
            <v>Informační a kulturní středisko města Třeboně</v>
          </cell>
          <cell r="J92" t="str">
            <v>INFORMAČNÍ A KULTURNÍ STŘEDISKO MĚSTA TŘEBONĚ</v>
          </cell>
          <cell r="K92" t="str">
            <v xml:space="preserve">Masarykovo nám. </v>
          </cell>
          <cell r="L92">
            <v>103</v>
          </cell>
          <cell r="O92" t="str">
            <v>379 01</v>
          </cell>
          <cell r="P92" t="str">
            <v>Třeboň</v>
          </cell>
          <cell r="Q92" t="str">
            <v>384 724 358</v>
          </cell>
          <cell r="U92" t="str">
            <v>www.itrebon.cz</v>
          </cell>
          <cell r="V92" t="str">
            <v>D. Hodinová</v>
          </cell>
          <cell r="W92" t="str">
            <v>Masarykovo nám.</v>
          </cell>
          <cell r="X92">
            <v>103</v>
          </cell>
          <cell r="Z92">
            <v>0</v>
          </cell>
          <cell r="AA92" t="str">
            <v>Třeboň</v>
          </cell>
          <cell r="AB92" t="str">
            <v>37901</v>
          </cell>
          <cell r="AC92" t="str">
            <v>384 724 358</v>
          </cell>
          <cell r="AG92" t="str">
            <v>hodinova@itrebon.cz</v>
          </cell>
          <cell r="AI92" t="str">
            <v>D. Hodinová</v>
          </cell>
          <cell r="AJ92" t="str">
            <v>384724358</v>
          </cell>
          <cell r="AN92" t="str">
            <v>Masarykovo nám.</v>
          </cell>
          <cell r="AO92">
            <v>103</v>
          </cell>
          <cell r="AQ92">
            <v>0</v>
          </cell>
          <cell r="AR92" t="str">
            <v>Třeboň</v>
          </cell>
          <cell r="AS92" t="str">
            <v>37901</v>
          </cell>
          <cell r="AT92" t="str">
            <v>info@iks.tbnet.cz</v>
          </cell>
          <cell r="AZ92">
            <v>1</v>
          </cell>
          <cell r="BA92">
            <v>39623</v>
          </cell>
          <cell r="BB92">
            <v>1</v>
          </cell>
          <cell r="BC92" t="b">
            <v>1</v>
          </cell>
          <cell r="BE92">
            <v>39526</v>
          </cell>
          <cell r="BH92" t="b">
            <v>0</v>
          </cell>
          <cell r="BI92">
            <v>39559</v>
          </cell>
          <cell r="BL92" t="b">
            <v>0</v>
          </cell>
          <cell r="BM92" t="b">
            <v>0</v>
          </cell>
          <cell r="BN92" t="str">
            <v>{1B5EC8D0-858B-42C5-A1E1-27015A7C889A}</v>
          </cell>
        </row>
        <row r="93">
          <cell r="A93" t="str">
            <v>22/0092</v>
          </cell>
          <cell r="C93" t="str">
            <v>26095840</v>
          </cell>
          <cell r="D93" t="str">
            <v>549240</v>
          </cell>
          <cell r="E93" t="str">
            <v>50</v>
          </cell>
          <cell r="F93" t="str">
            <v>71</v>
          </cell>
          <cell r="G93" t="str">
            <v>CZ031</v>
          </cell>
          <cell r="H93" t="str">
            <v>CZ0314</v>
          </cell>
          <cell r="I93" t="str">
            <v>Centrum kultury Písek, o.p.s.</v>
          </cell>
          <cell r="J93" t="str">
            <v>CENTRUM KULTURY PÍSEK, O.P.S.</v>
          </cell>
          <cell r="K93" t="str">
            <v xml:space="preserve">Tylova </v>
          </cell>
          <cell r="L93">
            <v>69</v>
          </cell>
          <cell r="M93">
            <v>8</v>
          </cell>
          <cell r="O93" t="str">
            <v>397 01</v>
          </cell>
          <cell r="P93" t="str">
            <v>Písek</v>
          </cell>
          <cell r="Q93" t="str">
            <v>382 734 711</v>
          </cell>
          <cell r="R93" t="str">
            <v>382734711</v>
          </cell>
          <cell r="U93" t="str">
            <v>www.ckpisek.cz</v>
          </cell>
          <cell r="V93" t="str">
            <v>Miluše Soukupová</v>
          </cell>
          <cell r="W93" t="str">
            <v>Tylova</v>
          </cell>
          <cell r="X93">
            <v>69</v>
          </cell>
          <cell r="Y93" t="str">
            <v>8</v>
          </cell>
          <cell r="Z93">
            <v>0</v>
          </cell>
          <cell r="AA93" t="str">
            <v>Písek</v>
          </cell>
          <cell r="AB93" t="str">
            <v>39701</v>
          </cell>
          <cell r="AC93" t="str">
            <v>382 734 719</v>
          </cell>
          <cell r="AD93" t="str">
            <v>382 734 711</v>
          </cell>
          <cell r="AG93" t="str">
            <v>ckpisek@ckpisek.cz</v>
          </cell>
          <cell r="AI93" t="str">
            <v>Roman Čada</v>
          </cell>
          <cell r="AJ93" t="str">
            <v>382734719</v>
          </cell>
          <cell r="AN93" t="str">
            <v>Tylova</v>
          </cell>
          <cell r="AO93">
            <v>69</v>
          </cell>
          <cell r="AP93" t="str">
            <v>8</v>
          </cell>
          <cell r="AQ93">
            <v>0</v>
          </cell>
          <cell r="AR93" t="str">
            <v>Písek</v>
          </cell>
          <cell r="AS93" t="str">
            <v>39701</v>
          </cell>
          <cell r="AT93" t="str">
            <v>ckpisek@ckpisek.cz</v>
          </cell>
          <cell r="AZ93">
            <v>1</v>
          </cell>
          <cell r="BA93">
            <v>39623</v>
          </cell>
          <cell r="BB93">
            <v>1</v>
          </cell>
          <cell r="BC93" t="b">
            <v>1</v>
          </cell>
          <cell r="BH93" t="b">
            <v>0</v>
          </cell>
          <cell r="BI93">
            <v>39560</v>
          </cell>
          <cell r="BL93" t="b">
            <v>0</v>
          </cell>
          <cell r="BM93" t="b">
            <v>0</v>
          </cell>
          <cell r="BN93" t="str">
            <v>{972D9099-2A49-4CBC-86FC-E9C4FF20FBDE}</v>
          </cell>
        </row>
        <row r="94">
          <cell r="A94" t="str">
            <v>22/0093</v>
          </cell>
          <cell r="C94" t="str">
            <v>48257460</v>
          </cell>
          <cell r="D94" t="str">
            <v>549576</v>
          </cell>
          <cell r="E94" t="str">
            <v>23</v>
          </cell>
          <cell r="F94" t="str">
            <v>30</v>
          </cell>
          <cell r="G94" t="str">
            <v>CZ031</v>
          </cell>
          <cell r="H94" t="str">
            <v>CZ0314</v>
          </cell>
          <cell r="I94" t="str">
            <v>Dům kultury Milevsko</v>
          </cell>
          <cell r="J94" t="str">
            <v>DŮM KULTURY MILEVSKO</v>
          </cell>
          <cell r="K94" t="str">
            <v>Nádražní</v>
          </cell>
          <cell r="L94">
            <v>846</v>
          </cell>
          <cell r="O94" t="str">
            <v>399 01</v>
          </cell>
          <cell r="P94" t="str">
            <v>Milevsko</v>
          </cell>
          <cell r="Q94" t="str">
            <v>382 521 244</v>
          </cell>
          <cell r="U94" t="str">
            <v>www.dkmilevsko.cz</v>
          </cell>
          <cell r="V94" t="str">
            <v>Karel Reiniš</v>
          </cell>
          <cell r="W94" t="str">
            <v>Nádražní</v>
          </cell>
          <cell r="X94">
            <v>846</v>
          </cell>
          <cell r="Z94">
            <v>0</v>
          </cell>
          <cell r="AA94" t="str">
            <v>Milevsko</v>
          </cell>
          <cell r="AB94" t="str">
            <v>39901</v>
          </cell>
          <cell r="AC94" t="str">
            <v>382 521 244</v>
          </cell>
          <cell r="AG94" t="str">
            <v>info@dkmilevsko.cz</v>
          </cell>
          <cell r="AI94" t="str">
            <v>Karel Reiniš</v>
          </cell>
          <cell r="AJ94" t="str">
            <v>382521244</v>
          </cell>
          <cell r="AN94" t="str">
            <v>Nádražní</v>
          </cell>
          <cell r="AO94">
            <v>486</v>
          </cell>
          <cell r="AQ94">
            <v>0</v>
          </cell>
          <cell r="AR94" t="str">
            <v>Milevsko</v>
          </cell>
          <cell r="AS94" t="str">
            <v>39901</v>
          </cell>
          <cell r="AT94" t="str">
            <v>info@dkmilevsko.cz</v>
          </cell>
          <cell r="AY94" t="str">
            <v xml:space="preserve">_x000D_
</v>
          </cell>
          <cell r="AZ94">
            <v>3</v>
          </cell>
          <cell r="BA94">
            <v>39623</v>
          </cell>
          <cell r="BB94">
            <v>1</v>
          </cell>
          <cell r="BC94" t="b">
            <v>1</v>
          </cell>
          <cell r="BH94" t="b">
            <v>0</v>
          </cell>
          <cell r="BI94">
            <v>39559</v>
          </cell>
          <cell r="BL94" t="b">
            <v>0</v>
          </cell>
          <cell r="BM94" t="b">
            <v>0</v>
          </cell>
          <cell r="BN94" t="str">
            <v>{7EECB9CD-7636-435D-A5E4-459D5EE7A377}</v>
          </cell>
        </row>
        <row r="95">
          <cell r="A95" t="str">
            <v>22/0094</v>
          </cell>
          <cell r="C95" t="str">
            <v>00374717</v>
          </cell>
          <cell r="D95" t="str">
            <v>549771</v>
          </cell>
          <cell r="E95" t="str">
            <v>23</v>
          </cell>
          <cell r="F95" t="str">
            <v>30</v>
          </cell>
          <cell r="G95" t="str">
            <v>CZ031</v>
          </cell>
          <cell r="H95" t="str">
            <v>CZ0314</v>
          </cell>
          <cell r="I95" t="str">
            <v>Městské kulturní středisko Protivín</v>
          </cell>
          <cell r="J95" t="str">
            <v>MĚSTSKÉ KULTURNÍ STŘEDISKO PROTIVÍN</v>
          </cell>
          <cell r="K95" t="str">
            <v xml:space="preserve">Mírová </v>
          </cell>
          <cell r="L95">
            <v>337</v>
          </cell>
          <cell r="O95" t="str">
            <v>398 11</v>
          </cell>
          <cell r="P95" t="str">
            <v>Protivín</v>
          </cell>
          <cell r="Q95" t="str">
            <v>382 251 996</v>
          </cell>
          <cell r="T95" t="str">
            <v>382 251 955</v>
          </cell>
          <cell r="U95" t="str">
            <v>www.kultura-protivin.cz</v>
          </cell>
          <cell r="V95" t="str">
            <v>Olga Procházková</v>
          </cell>
          <cell r="W95" t="str">
            <v>Mírová</v>
          </cell>
          <cell r="X95">
            <v>337</v>
          </cell>
          <cell r="Z95">
            <v>0</v>
          </cell>
          <cell r="AA95" t="str">
            <v>Protivín</v>
          </cell>
          <cell r="AB95" t="str">
            <v>39811</v>
          </cell>
          <cell r="AC95" t="str">
            <v>382 251 996</v>
          </cell>
          <cell r="AF95" t="str">
            <v>382251955</v>
          </cell>
          <cell r="AG95" t="str">
            <v>prochazkova@kultura-protivin.cz</v>
          </cell>
          <cell r="AI95" t="str">
            <v>Sylva Karfíková</v>
          </cell>
          <cell r="AJ95" t="str">
            <v>382251996</v>
          </cell>
          <cell r="AM95" t="str">
            <v>382251955</v>
          </cell>
          <cell r="AN95" t="str">
            <v>Mírová</v>
          </cell>
          <cell r="AO95">
            <v>337</v>
          </cell>
          <cell r="AQ95">
            <v>0</v>
          </cell>
          <cell r="AR95" t="str">
            <v>Protivín</v>
          </cell>
          <cell r="AS95" t="str">
            <v>39811</v>
          </cell>
          <cell r="AT95" t="str">
            <v>karfikova@kultura-protivin.cz</v>
          </cell>
          <cell r="AY95" t="str">
            <v xml:space="preserve">_x000D_
</v>
          </cell>
          <cell r="AZ95">
            <v>2</v>
          </cell>
          <cell r="BA95">
            <v>39623</v>
          </cell>
          <cell r="BB95">
            <v>1</v>
          </cell>
          <cell r="BC95" t="b">
            <v>1</v>
          </cell>
          <cell r="BE95">
            <v>39519</v>
          </cell>
          <cell r="BH95" t="b">
            <v>0</v>
          </cell>
          <cell r="BI95">
            <v>39559</v>
          </cell>
          <cell r="BL95" t="b">
            <v>0</v>
          </cell>
          <cell r="BM95" t="b">
            <v>0</v>
          </cell>
          <cell r="BN95" t="str">
            <v>{05851C4D-F07C-41C0-8F85-CB3DD6E90074}</v>
          </cell>
        </row>
        <row r="96">
          <cell r="A96" t="str">
            <v>22/0095</v>
          </cell>
          <cell r="C96">
            <v>71897</v>
          </cell>
          <cell r="D96">
            <v>550094</v>
          </cell>
          <cell r="E96" t="str">
            <v>23</v>
          </cell>
          <cell r="F96" t="str">
            <v>30</v>
          </cell>
          <cell r="G96" t="str">
            <v>CZ031</v>
          </cell>
          <cell r="H96" t="str">
            <v>CZ0315</v>
          </cell>
          <cell r="I96" t="str">
            <v>Kulturní a informační služby města Prachatice</v>
          </cell>
          <cell r="J96" t="str">
            <v>KULTURNÍ A INFORMAČNÍ SLUŽBY MĚSTA PRACHATICE</v>
          </cell>
          <cell r="K96" t="str">
            <v>Horní</v>
          </cell>
          <cell r="L96">
            <v>170</v>
          </cell>
          <cell r="O96" t="str">
            <v>38301</v>
          </cell>
          <cell r="P96" t="str">
            <v>Prachatice</v>
          </cell>
          <cell r="Q96" t="str">
            <v>388 607 581</v>
          </cell>
          <cell r="R96" t="str">
            <v>388607581</v>
          </cell>
          <cell r="T96" t="str">
            <v>388 312 563</v>
          </cell>
          <cell r="U96" t="str">
            <v>www.kisprachatice.eu</v>
          </cell>
          <cell r="V96" t="str">
            <v>Vladimíra Čapková</v>
          </cell>
          <cell r="W96" t="str">
            <v>Horní</v>
          </cell>
          <cell r="X96">
            <v>170</v>
          </cell>
          <cell r="Z96">
            <v>0</v>
          </cell>
          <cell r="AA96" t="str">
            <v>Prachatice</v>
          </cell>
          <cell r="AB96" t="str">
            <v>38301</v>
          </cell>
          <cell r="AC96" t="str">
            <v>388 607 226</v>
          </cell>
          <cell r="AD96" t="str">
            <v>388 607 581</v>
          </cell>
          <cell r="AF96" t="str">
            <v>388312563</v>
          </cell>
          <cell r="AG96" t="str">
            <v>divadlo@prachatice.eu</v>
          </cell>
          <cell r="AH96" t="str">
            <v>+ Jaroslava Vlčková</v>
          </cell>
          <cell r="AI96" t="str">
            <v>Tomáš Novák</v>
          </cell>
          <cell r="AJ96" t="str">
            <v>388607226</v>
          </cell>
          <cell r="AM96" t="str">
            <v>388312563</v>
          </cell>
          <cell r="AN96" t="str">
            <v>Horní</v>
          </cell>
          <cell r="AO96">
            <v>170</v>
          </cell>
          <cell r="AQ96">
            <v>0</v>
          </cell>
          <cell r="AR96" t="str">
            <v>Prachatice</v>
          </cell>
          <cell r="AS96" t="str">
            <v>38301</v>
          </cell>
          <cell r="AT96" t="str">
            <v>divadlo@prachatice.eu</v>
          </cell>
          <cell r="AY96" t="str">
            <v xml:space="preserve">_x000D_
</v>
          </cell>
          <cell r="AZ96">
            <v>2</v>
          </cell>
          <cell r="BA96">
            <v>39623</v>
          </cell>
          <cell r="BB96">
            <v>1</v>
          </cell>
          <cell r="BC96" t="b">
            <v>1</v>
          </cell>
          <cell r="BH96" t="b">
            <v>0</v>
          </cell>
          <cell r="BI96">
            <v>39559</v>
          </cell>
          <cell r="BL96" t="b">
            <v>0</v>
          </cell>
          <cell r="BM96" t="b">
            <v>0</v>
          </cell>
          <cell r="BN96" t="str">
            <v>{11067A36-9282-43C4-8D35-0EB7CD17824A}</v>
          </cell>
        </row>
        <row r="97">
          <cell r="A97" t="str">
            <v>22/0096</v>
          </cell>
          <cell r="C97" t="str">
            <v>67189687</v>
          </cell>
          <cell r="D97" t="str">
            <v>550647</v>
          </cell>
          <cell r="E97" t="str">
            <v>23</v>
          </cell>
          <cell r="F97" t="str">
            <v>30</v>
          </cell>
          <cell r="G97" t="str">
            <v>CZ031</v>
          </cell>
          <cell r="H97" t="str">
            <v>CZ0315</v>
          </cell>
          <cell r="I97" t="str">
            <v>Městské kulturní středisko Vimperk</v>
          </cell>
          <cell r="J97" t="str">
            <v>MĚSTSKÉ KULTURNÍ STŘEDISKO VIMPERK</v>
          </cell>
          <cell r="K97" t="str">
            <v xml:space="preserve">Johnova </v>
          </cell>
          <cell r="L97">
            <v>226</v>
          </cell>
          <cell r="M97">
            <v>2</v>
          </cell>
          <cell r="O97" t="str">
            <v>385 01</v>
          </cell>
          <cell r="P97" t="str">
            <v>Vimperk</v>
          </cell>
          <cell r="Q97" t="str">
            <v>388 413 800</v>
          </cell>
          <cell r="T97" t="str">
            <v>388 411 722</v>
          </cell>
          <cell r="U97" t="str">
            <v>www.meks-vimperk.com</v>
          </cell>
          <cell r="V97" t="str">
            <v>Marcela Becková</v>
          </cell>
          <cell r="W97" t="str">
            <v>Johnova</v>
          </cell>
          <cell r="X97">
            <v>226</v>
          </cell>
          <cell r="Y97" t="str">
            <v>2</v>
          </cell>
          <cell r="Z97">
            <v>0</v>
          </cell>
          <cell r="AA97" t="str">
            <v>Vimperk</v>
          </cell>
          <cell r="AB97" t="str">
            <v>38501</v>
          </cell>
          <cell r="AC97" t="str">
            <v>388 413 800</v>
          </cell>
          <cell r="AF97" t="str">
            <v>388411722</v>
          </cell>
          <cell r="AG97" t="str">
            <v>beckova@meks-vimperk.com</v>
          </cell>
          <cell r="AI97" t="str">
            <v>Jaroslav Pulkrábek</v>
          </cell>
          <cell r="AJ97" t="str">
            <v>388413800</v>
          </cell>
          <cell r="AM97" t="str">
            <v>388411722</v>
          </cell>
          <cell r="AN97" t="str">
            <v>Johnova</v>
          </cell>
          <cell r="AO97">
            <v>226</v>
          </cell>
          <cell r="AP97" t="str">
            <v>2</v>
          </cell>
          <cell r="AQ97">
            <v>0</v>
          </cell>
          <cell r="AR97" t="str">
            <v>Vimperk</v>
          </cell>
          <cell r="AS97" t="str">
            <v>38501</v>
          </cell>
          <cell r="AT97" t="str">
            <v>meksvimperk@quick.cz</v>
          </cell>
          <cell r="AY97" t="str">
            <v xml:space="preserve">_x000D_
</v>
          </cell>
          <cell r="AZ97">
            <v>1</v>
          </cell>
          <cell r="BA97">
            <v>39623</v>
          </cell>
          <cell r="BB97">
            <v>1</v>
          </cell>
          <cell r="BC97" t="b">
            <v>1</v>
          </cell>
          <cell r="BH97" t="b">
            <v>0</v>
          </cell>
          <cell r="BI97">
            <v>39560</v>
          </cell>
          <cell r="BL97" t="b">
            <v>0</v>
          </cell>
          <cell r="BM97" t="b">
            <v>0</v>
          </cell>
          <cell r="BN97" t="str">
            <v>{823ECC16-A1BE-4EC8-B6DE-3A4CFEA2CBDD}</v>
          </cell>
        </row>
        <row r="98">
          <cell r="A98" t="str">
            <v>22/0097</v>
          </cell>
          <cell r="C98" t="str">
            <v>00250830</v>
          </cell>
          <cell r="D98" t="str">
            <v>550671</v>
          </cell>
          <cell r="E98" t="str">
            <v>13</v>
          </cell>
          <cell r="F98" t="str">
            <v>30</v>
          </cell>
          <cell r="G98" t="str">
            <v>CZ031</v>
          </cell>
          <cell r="H98" t="str">
            <v>CZ0315</v>
          </cell>
          <cell r="I98" t="str">
            <v>Město Volary (Kulturně informační centrum)</v>
          </cell>
          <cell r="J98" t="str">
            <v>MĚSTO VOLARY (KULTURNĚ INFORMAČNÍ CENTRUM)</v>
          </cell>
          <cell r="K98" t="str">
            <v>Náměstí</v>
          </cell>
          <cell r="L98">
            <v>25</v>
          </cell>
          <cell r="O98" t="str">
            <v>384 51</v>
          </cell>
          <cell r="P98" t="str">
            <v>Volary</v>
          </cell>
          <cell r="Q98" t="str">
            <v>388 302 210</v>
          </cell>
          <cell r="R98" t="str">
            <v>602194852</v>
          </cell>
          <cell r="U98" t="str">
            <v>www.mestovolary.cz</v>
          </cell>
          <cell r="V98" t="str">
            <v>Jana Frejková</v>
          </cell>
          <cell r="W98" t="str">
            <v>Náměstí</v>
          </cell>
          <cell r="X98">
            <v>25</v>
          </cell>
          <cell r="Z98">
            <v>0</v>
          </cell>
          <cell r="AA98" t="str">
            <v>Volary</v>
          </cell>
          <cell r="AB98" t="str">
            <v>38451</v>
          </cell>
          <cell r="AC98" t="str">
            <v>388 302 210</v>
          </cell>
          <cell r="AD98" t="str">
            <v>602 194 852</v>
          </cell>
          <cell r="AG98" t="str">
            <v>frejkova@mestovolary.cz</v>
          </cell>
          <cell r="AI98" t="str">
            <v>Jana Frejková</v>
          </cell>
          <cell r="AJ98" t="str">
            <v>388302210</v>
          </cell>
          <cell r="AN98" t="str">
            <v>Náměstí</v>
          </cell>
          <cell r="AO98">
            <v>25</v>
          </cell>
          <cell r="AQ98">
            <v>0</v>
          </cell>
          <cell r="AR98" t="str">
            <v>Volary</v>
          </cell>
          <cell r="AS98" t="str">
            <v>38451</v>
          </cell>
          <cell r="AT98" t="str">
            <v>frejkova@mestovolary.cz</v>
          </cell>
          <cell r="AZ98">
            <v>1</v>
          </cell>
          <cell r="BA98">
            <v>39623</v>
          </cell>
          <cell r="BB98">
            <v>1</v>
          </cell>
          <cell r="BC98" t="b">
            <v>1</v>
          </cell>
          <cell r="BE98">
            <v>39513</v>
          </cell>
          <cell r="BH98" t="b">
            <v>0</v>
          </cell>
          <cell r="BI98">
            <v>39559</v>
          </cell>
          <cell r="BL98" t="b">
            <v>0</v>
          </cell>
          <cell r="BM98" t="b">
            <v>0</v>
          </cell>
          <cell r="BN98" t="str">
            <v>{DD8F24B8-9187-46CD-8C0A-1B2C2ABB55BC}</v>
          </cell>
        </row>
        <row r="99">
          <cell r="A99" t="str">
            <v>22/0098</v>
          </cell>
          <cell r="C99" t="str">
            <v>00367869</v>
          </cell>
          <cell r="D99" t="str">
            <v>550787</v>
          </cell>
          <cell r="E99" t="str">
            <v>23</v>
          </cell>
          <cell r="F99" t="str">
            <v>30</v>
          </cell>
          <cell r="G99" t="str">
            <v>CZ031</v>
          </cell>
          <cell r="H99" t="str">
            <v>CZ0316</v>
          </cell>
          <cell r="I99" t="str">
            <v>Městské kulturní středisko</v>
          </cell>
          <cell r="J99" t="str">
            <v>MĚSTSKÉ KUTURNÍ STŘEDISKO</v>
          </cell>
          <cell r="K99" t="str">
            <v>Mírová</v>
          </cell>
          <cell r="L99">
            <v>831</v>
          </cell>
          <cell r="O99" t="str">
            <v>386 01</v>
          </cell>
          <cell r="P99" t="str">
            <v>Strakonice</v>
          </cell>
          <cell r="Q99" t="str">
            <v>383 311 530</v>
          </cell>
          <cell r="T99" t="str">
            <v>383 321 541</v>
          </cell>
          <cell r="U99" t="str">
            <v>www.kultura.strakonice.cz</v>
          </cell>
          <cell r="V99" t="str">
            <v>Eva Dresslerová</v>
          </cell>
          <cell r="W99" t="str">
            <v>Mírová</v>
          </cell>
          <cell r="X99">
            <v>831</v>
          </cell>
          <cell r="Z99">
            <v>0</v>
          </cell>
          <cell r="AA99" t="str">
            <v>Strakonice</v>
          </cell>
          <cell r="AB99" t="str">
            <v>38601</v>
          </cell>
          <cell r="AC99" t="str">
            <v>383 311 530</v>
          </cell>
          <cell r="AF99" t="str">
            <v>383321541</v>
          </cell>
          <cell r="AG99" t="str">
            <v>meks@strakonice.cz</v>
          </cell>
          <cell r="AI99" t="str">
            <v>Eva Dresslerová</v>
          </cell>
          <cell r="AJ99" t="str">
            <v>383311530</v>
          </cell>
          <cell r="AM99" t="str">
            <v>383321541</v>
          </cell>
          <cell r="AN99" t="str">
            <v>Mírová</v>
          </cell>
          <cell r="AO99">
            <v>831</v>
          </cell>
          <cell r="AQ99">
            <v>0</v>
          </cell>
          <cell r="AR99" t="str">
            <v>Strakonice</v>
          </cell>
          <cell r="AS99" t="str">
            <v>38601</v>
          </cell>
          <cell r="AT99" t="str">
            <v>meks.reditel@strakonice.cz</v>
          </cell>
          <cell r="AZ99">
            <v>1</v>
          </cell>
          <cell r="BA99">
            <v>39623</v>
          </cell>
          <cell r="BB99">
            <v>1</v>
          </cell>
          <cell r="BC99" t="b">
            <v>1</v>
          </cell>
          <cell r="BE99">
            <v>39513</v>
          </cell>
          <cell r="BH99" t="b">
            <v>0</v>
          </cell>
          <cell r="BI99">
            <v>39526</v>
          </cell>
          <cell r="BL99" t="b">
            <v>0</v>
          </cell>
          <cell r="BM99" t="b">
            <v>0</v>
          </cell>
          <cell r="BN99" t="str">
            <v>{7EAC0C25-2ACD-44F9-9F9B-CFCC5D5B3D0C}</v>
          </cell>
        </row>
        <row r="100">
          <cell r="A100" t="str">
            <v>22/0099</v>
          </cell>
          <cell r="C100" t="str">
            <v>60829265</v>
          </cell>
          <cell r="D100" t="str">
            <v>550787</v>
          </cell>
          <cell r="E100" t="str">
            <v>90</v>
          </cell>
          <cell r="F100" t="str">
            <v>90</v>
          </cell>
          <cell r="G100" t="str">
            <v>CZ031</v>
          </cell>
          <cell r="H100" t="str">
            <v>CZ0316</v>
          </cell>
          <cell r="I100" t="str">
            <v>Tělovýchovná jednota Sokol Strakonice (Společenský dům)</v>
          </cell>
          <cell r="J100" t="str">
            <v>TĚLOVÝCHOVNÁ JEDNOTA SOKOL STRAKONICE (SPOLEČENSKÝ DŮM)</v>
          </cell>
          <cell r="K100" t="str">
            <v>Na Stráži</v>
          </cell>
          <cell r="L100">
            <v>340</v>
          </cell>
          <cell r="O100" t="str">
            <v>386 01</v>
          </cell>
          <cell r="P100" t="str">
            <v>Strakonice</v>
          </cell>
          <cell r="Q100" t="str">
            <v>383 332 173</v>
          </cell>
          <cell r="V100" t="str">
            <v>Věra Hurychová</v>
          </cell>
          <cell r="W100" t="str">
            <v>Na Stráži</v>
          </cell>
          <cell r="X100">
            <v>340</v>
          </cell>
          <cell r="Z100">
            <v>0</v>
          </cell>
          <cell r="AA100" t="str">
            <v>Strakonice</v>
          </cell>
          <cell r="AB100" t="str">
            <v>38601</v>
          </cell>
          <cell r="AC100" t="str">
            <v>383 332 173</v>
          </cell>
          <cell r="AH100" t="str">
            <v>Nesledujeme-nezabývají se kulturní, ale sportovní  činností.</v>
          </cell>
          <cell r="AI100" t="str">
            <v>Věra Hurychová - starostka</v>
          </cell>
          <cell r="AJ100" t="str">
            <v>383332173</v>
          </cell>
          <cell r="AN100" t="str">
            <v>Na Stráži</v>
          </cell>
          <cell r="AO100">
            <v>340</v>
          </cell>
          <cell r="AQ100">
            <v>0</v>
          </cell>
          <cell r="AR100" t="str">
            <v>Strakonice</v>
          </cell>
          <cell r="AS100" t="str">
            <v>38601</v>
          </cell>
          <cell r="AY100" t="str">
            <v xml:space="preserve">_x000D_
</v>
          </cell>
          <cell r="AZ100">
            <v>3</v>
          </cell>
          <cell r="BA100">
            <v>39623</v>
          </cell>
          <cell r="BB100">
            <v>0</v>
          </cell>
          <cell r="BC100" t="b">
            <v>0</v>
          </cell>
          <cell r="BE100">
            <v>39513</v>
          </cell>
          <cell r="BH100" t="b">
            <v>0</v>
          </cell>
          <cell r="BI100">
            <v>39545</v>
          </cell>
          <cell r="BL100" t="b">
            <v>0</v>
          </cell>
          <cell r="BM100" t="b">
            <v>0</v>
          </cell>
          <cell r="BN100" t="str">
            <v>{48537626-89B4-4780-8864-BEAF47FEB01B}</v>
          </cell>
        </row>
        <row r="101">
          <cell r="A101" t="str">
            <v>22/0100</v>
          </cell>
          <cell r="C101" t="str">
            <v>00250945</v>
          </cell>
          <cell r="D101" t="str">
            <v>550809</v>
          </cell>
          <cell r="E101" t="str">
            <v>13</v>
          </cell>
          <cell r="F101" t="str">
            <v>30</v>
          </cell>
          <cell r="G101" t="str">
            <v>CZ031</v>
          </cell>
          <cell r="H101" t="str">
            <v>CZ0316</v>
          </cell>
          <cell r="I101" t="str">
            <v>Město Bavorov (Kulturní dům)</v>
          </cell>
          <cell r="J101" t="str">
            <v>MĚSTO BAVOROV (KULTURNÍ DŮM)</v>
          </cell>
          <cell r="K101" t="str">
            <v>náměstí Míru</v>
          </cell>
          <cell r="L101">
            <v>1</v>
          </cell>
          <cell r="O101" t="str">
            <v>387 73</v>
          </cell>
          <cell r="P101" t="str">
            <v>Bavorov</v>
          </cell>
          <cell r="Q101" t="str">
            <v>383 390 201</v>
          </cell>
          <cell r="T101" t="str">
            <v>383 390 201</v>
          </cell>
          <cell r="V101" t="str">
            <v>Věra Kašparová</v>
          </cell>
          <cell r="W101" t="str">
            <v>Chmelenského</v>
          </cell>
          <cell r="X101">
            <v>117</v>
          </cell>
          <cell r="Z101">
            <v>0</v>
          </cell>
          <cell r="AA101" t="str">
            <v>Bavorov</v>
          </cell>
          <cell r="AB101" t="str">
            <v>38773</v>
          </cell>
          <cell r="AC101" t="str">
            <v>383 390 201</v>
          </cell>
          <cell r="AF101" t="str">
            <v>383390201</v>
          </cell>
          <cell r="AG101" t="str">
            <v>bavorov@seznam.cz</v>
          </cell>
          <cell r="AI101" t="str">
            <v>Jan Michalec -  starosta</v>
          </cell>
          <cell r="AJ101" t="str">
            <v>383390201</v>
          </cell>
          <cell r="AM101" t="str">
            <v>383390201</v>
          </cell>
          <cell r="AN101" t="str">
            <v>nám. Míru</v>
          </cell>
          <cell r="AO101">
            <v>1</v>
          </cell>
          <cell r="AQ101">
            <v>0</v>
          </cell>
          <cell r="AR101" t="str">
            <v>Bavorov</v>
          </cell>
          <cell r="AS101" t="str">
            <v>38773</v>
          </cell>
          <cell r="AT101" t="str">
            <v>bavorov@seznam.cz</v>
          </cell>
          <cell r="AY101" t="str">
            <v xml:space="preserve">_x000D_
</v>
          </cell>
          <cell r="AZ101">
            <v>1</v>
          </cell>
          <cell r="BA101">
            <v>39623</v>
          </cell>
          <cell r="BB101">
            <v>1</v>
          </cell>
          <cell r="BC101" t="b">
            <v>1</v>
          </cell>
          <cell r="BE101">
            <v>39513</v>
          </cell>
          <cell r="BH101" t="b">
            <v>0</v>
          </cell>
          <cell r="BI101">
            <v>39559</v>
          </cell>
          <cell r="BL101" t="b">
            <v>0</v>
          </cell>
          <cell r="BM101" t="b">
            <v>0</v>
          </cell>
          <cell r="BN101" t="str">
            <v>{B59624C9-8245-4B10-9A1E-3BF3D15B5400}</v>
          </cell>
        </row>
        <row r="102">
          <cell r="A102" t="str">
            <v>22/0101</v>
          </cell>
          <cell r="C102" t="str">
            <v>251305</v>
          </cell>
          <cell r="D102" t="str">
            <v>551201</v>
          </cell>
          <cell r="E102" t="str">
            <v>13</v>
          </cell>
          <cell r="F102" t="str">
            <v>30</v>
          </cell>
          <cell r="G102" t="str">
            <v>CZ031</v>
          </cell>
          <cell r="H102" t="str">
            <v>CZ0316</v>
          </cell>
          <cell r="I102" t="str">
            <v>Městys Katovice (Kolářova knihovna)</v>
          </cell>
          <cell r="J102" t="str">
            <v>MĚSTYS KATOVICE (KOLÁŘOVA KNIHOVNA)</v>
          </cell>
          <cell r="K102" t="str">
            <v>Husovo nám.</v>
          </cell>
          <cell r="L102">
            <v>5</v>
          </cell>
          <cell r="O102" t="str">
            <v>387 11</v>
          </cell>
          <cell r="P102" t="str">
            <v>Katovice</v>
          </cell>
          <cell r="Q102" t="str">
            <v>383 399 162</v>
          </cell>
          <cell r="U102" t="str">
            <v>www.katovice.cz</v>
          </cell>
          <cell r="V102" t="str">
            <v>Milena Novotná</v>
          </cell>
          <cell r="W102" t="str">
            <v>Husovo nám.</v>
          </cell>
          <cell r="X102">
            <v>5</v>
          </cell>
          <cell r="Z102">
            <v>0</v>
          </cell>
          <cell r="AA102" t="str">
            <v>Katovice</v>
          </cell>
          <cell r="AB102" t="str">
            <v>38711</v>
          </cell>
          <cell r="AC102" t="str">
            <v>383 399 162</v>
          </cell>
          <cell r="AG102" t="str">
            <v>knihovna@katovice.cz</v>
          </cell>
          <cell r="AH102" t="str">
            <v>Nesledujeme - Kolářova knihovna.</v>
          </cell>
          <cell r="AI102" t="str">
            <v>Milena Novotná</v>
          </cell>
          <cell r="AJ102" t="str">
            <v>383399162</v>
          </cell>
          <cell r="AN102" t="str">
            <v>Husovo nám.</v>
          </cell>
          <cell r="AO102">
            <v>5</v>
          </cell>
          <cell r="AQ102">
            <v>0</v>
          </cell>
          <cell r="AR102" t="str">
            <v>Katovice</v>
          </cell>
          <cell r="AS102" t="str">
            <v>38711</v>
          </cell>
          <cell r="AT102" t="str">
            <v>knihovna@katovice.cz</v>
          </cell>
          <cell r="AY102" t="str">
            <v xml:space="preserve">_x000D_
</v>
          </cell>
          <cell r="AZ102">
            <v>2</v>
          </cell>
          <cell r="BA102">
            <v>39623</v>
          </cell>
          <cell r="BB102">
            <v>0</v>
          </cell>
          <cell r="BC102" t="b">
            <v>0</v>
          </cell>
          <cell r="BH102" t="b">
            <v>0</v>
          </cell>
          <cell r="BI102">
            <v>39560</v>
          </cell>
          <cell r="BL102" t="b">
            <v>0</v>
          </cell>
          <cell r="BM102" t="b">
            <v>0</v>
          </cell>
          <cell r="BN102" t="str">
            <v>{BA4389FA-90B9-4ADF-9CC6-691DC81616FF}</v>
          </cell>
        </row>
        <row r="103">
          <cell r="A103" t="str">
            <v>22/0102</v>
          </cell>
          <cell r="C103" t="str">
            <v>00367885</v>
          </cell>
          <cell r="D103" t="str">
            <v>551953</v>
          </cell>
          <cell r="E103" t="str">
            <v>23</v>
          </cell>
          <cell r="F103" t="str">
            <v>30</v>
          </cell>
          <cell r="G103" t="str">
            <v>CZ031</v>
          </cell>
          <cell r="H103" t="str">
            <v>CZ0316</v>
          </cell>
          <cell r="I103" t="str">
            <v>Městské kulturní středisko Vodňany</v>
          </cell>
          <cell r="J103" t="str">
            <v>MĚSTSKÉ KULTURNÍ STŘEDISKO VODŇANY</v>
          </cell>
          <cell r="K103" t="str">
            <v xml:space="preserve">Zeyerovy sady </v>
          </cell>
          <cell r="L103">
            <v>963</v>
          </cell>
          <cell r="O103" t="str">
            <v>389 01</v>
          </cell>
          <cell r="P103" t="str">
            <v>Vodňany</v>
          </cell>
          <cell r="Q103" t="str">
            <v>383 382 626</v>
          </cell>
          <cell r="R103" t="str">
            <v>383383075</v>
          </cell>
          <cell r="T103" t="str">
            <v>383 383 075</v>
          </cell>
          <cell r="U103" t="str">
            <v>www.meksvodnany.cz</v>
          </cell>
          <cell r="V103" t="str">
            <v>L. Plachtová</v>
          </cell>
          <cell r="W103" t="str">
            <v>Zeyerovy sady</v>
          </cell>
          <cell r="X103">
            <v>963</v>
          </cell>
          <cell r="Z103">
            <v>0</v>
          </cell>
          <cell r="AA103" t="str">
            <v>Vodňany</v>
          </cell>
          <cell r="AB103" t="str">
            <v>38901</v>
          </cell>
          <cell r="AC103" t="str">
            <v>383 383 075</v>
          </cell>
          <cell r="AD103" t="str">
            <v>383 382 626</v>
          </cell>
          <cell r="AF103" t="str">
            <v>383383075</v>
          </cell>
          <cell r="AG103" t="str">
            <v>predprodej@meksvodnany.cz</v>
          </cell>
          <cell r="AH103" t="str">
            <v>+ Marta Švábová</v>
          </cell>
          <cell r="AI103" t="str">
            <v>Ing. Michal Madar</v>
          </cell>
          <cell r="AJ103" t="str">
            <v>383382626</v>
          </cell>
          <cell r="AM103" t="str">
            <v>383383075</v>
          </cell>
          <cell r="AN103" t="str">
            <v>Zeyerovy sady</v>
          </cell>
          <cell r="AO103">
            <v>963</v>
          </cell>
          <cell r="AQ103">
            <v>0</v>
          </cell>
          <cell r="AR103" t="str">
            <v>Vodňany</v>
          </cell>
          <cell r="AS103" t="str">
            <v>38901</v>
          </cell>
          <cell r="AY103" t="str">
            <v xml:space="preserve">_x000D_
</v>
          </cell>
          <cell r="AZ103">
            <v>1</v>
          </cell>
          <cell r="BA103">
            <v>39623</v>
          </cell>
          <cell r="BB103">
            <v>1</v>
          </cell>
          <cell r="BC103" t="b">
            <v>1</v>
          </cell>
          <cell r="BE103">
            <v>39519</v>
          </cell>
          <cell r="BH103" t="b">
            <v>0</v>
          </cell>
          <cell r="BI103">
            <v>39521</v>
          </cell>
          <cell r="BL103" t="b">
            <v>0</v>
          </cell>
          <cell r="BM103" t="b">
            <v>0</v>
          </cell>
          <cell r="BN103" t="str">
            <v>{0920F399-F37E-49BE-9746-99BC7DF7FAA1}</v>
          </cell>
        </row>
        <row r="104">
          <cell r="A104" t="str">
            <v>22/0103</v>
          </cell>
          <cell r="C104" t="str">
            <v>00367907</v>
          </cell>
          <cell r="D104" t="str">
            <v>551970</v>
          </cell>
          <cell r="E104" t="str">
            <v>23</v>
          </cell>
          <cell r="F104" t="str">
            <v>30</v>
          </cell>
          <cell r="G104" t="str">
            <v>CZ031</v>
          </cell>
          <cell r="H104" t="str">
            <v>CZ0316</v>
          </cell>
          <cell r="I104" t="str">
            <v>Městské kulturní středisko ve Volyni</v>
          </cell>
          <cell r="J104" t="str">
            <v>MĚSTSKÉ KULTURNÍ STŘEDISKO VE VOLYNI</v>
          </cell>
          <cell r="K104" t="str">
            <v>nám. Svobody</v>
          </cell>
          <cell r="L104">
            <v>41</v>
          </cell>
          <cell r="O104" t="str">
            <v>387 02</v>
          </cell>
          <cell r="P104" t="str">
            <v>Volyně</v>
          </cell>
          <cell r="Q104" t="str">
            <v>383 372 908</v>
          </cell>
          <cell r="R104" t="str">
            <v>605976288</v>
          </cell>
          <cell r="U104" t="str">
            <v>www.mujweb.cz/kultura/volyne</v>
          </cell>
          <cell r="V104" t="str">
            <v>Jiří Houzim</v>
          </cell>
          <cell r="W104" t="str">
            <v>nám. Svobody</v>
          </cell>
          <cell r="X104">
            <v>41</v>
          </cell>
          <cell r="Z104">
            <v>0</v>
          </cell>
          <cell r="AA104" t="str">
            <v>Volyně</v>
          </cell>
          <cell r="AB104" t="str">
            <v>38701</v>
          </cell>
          <cell r="AC104" t="str">
            <v>383 372 908</v>
          </cell>
          <cell r="AD104" t="str">
            <v>605 976 288</v>
          </cell>
          <cell r="AG104" t="str">
            <v>ks@volyne.cz</v>
          </cell>
          <cell r="AI104" t="str">
            <v>Jiří Houzim</v>
          </cell>
          <cell r="AJ104" t="str">
            <v>383372908</v>
          </cell>
          <cell r="AN104" t="str">
            <v>nám. Svobody</v>
          </cell>
          <cell r="AO104">
            <v>41</v>
          </cell>
          <cell r="AQ104">
            <v>0</v>
          </cell>
          <cell r="AR104" t="str">
            <v>Volyně</v>
          </cell>
          <cell r="AS104" t="str">
            <v>38701</v>
          </cell>
          <cell r="AT104" t="str">
            <v>ksvolyne@quick.cz</v>
          </cell>
          <cell r="AY104" t="str">
            <v xml:space="preserve">_x000D_
</v>
          </cell>
          <cell r="AZ104">
            <v>1</v>
          </cell>
          <cell r="BA104">
            <v>39624</v>
          </cell>
          <cell r="BB104">
            <v>1</v>
          </cell>
          <cell r="BC104" t="b">
            <v>1</v>
          </cell>
          <cell r="BH104" t="b">
            <v>0</v>
          </cell>
          <cell r="BI104">
            <v>39560</v>
          </cell>
          <cell r="BL104" t="b">
            <v>0</v>
          </cell>
          <cell r="BM104" t="b">
            <v>0</v>
          </cell>
          <cell r="BN104" t="str">
            <v>{42DCDDE8-3C9A-4DF1-997E-21418A2D92D8}</v>
          </cell>
        </row>
        <row r="105">
          <cell r="A105" t="str">
            <v>22/0104</v>
          </cell>
          <cell r="C105" t="str">
            <v>00366919</v>
          </cell>
          <cell r="D105" t="str">
            <v>552054</v>
          </cell>
          <cell r="E105" t="str">
            <v>23</v>
          </cell>
          <cell r="F105" t="str">
            <v>30</v>
          </cell>
          <cell r="G105" t="str">
            <v>CZ031</v>
          </cell>
          <cell r="H105" t="str">
            <v>CZ0317</v>
          </cell>
          <cell r="I105" t="str">
            <v>Kulturní středisko města Bechyně</v>
          </cell>
          <cell r="J105" t="str">
            <v>KULTURNÍ STŘEDISKO MĚSTA BECHYNĚ</v>
          </cell>
          <cell r="K105" t="str">
            <v xml:space="preserve">U Nádraží </v>
          </cell>
          <cell r="L105">
            <v>602</v>
          </cell>
          <cell r="O105" t="str">
            <v>391 65</v>
          </cell>
          <cell r="P105" t="str">
            <v>Bechyně</v>
          </cell>
          <cell r="Q105" t="str">
            <v>381 213 388</v>
          </cell>
          <cell r="R105" t="str">
            <v>381213338</v>
          </cell>
          <cell r="U105" t="str">
            <v>www.kulturnidum.cz</v>
          </cell>
          <cell r="V105" t="str">
            <v>Mgr. Štěpán Ondřich</v>
          </cell>
          <cell r="W105" t="str">
            <v>U Nádraží</v>
          </cell>
          <cell r="X105">
            <v>602</v>
          </cell>
          <cell r="Z105">
            <v>0</v>
          </cell>
          <cell r="AA105" t="str">
            <v>Bechyně</v>
          </cell>
          <cell r="AB105" t="str">
            <v>39165</v>
          </cell>
          <cell r="AC105" t="str">
            <v>606 611 007</v>
          </cell>
          <cell r="AD105" t="str">
            <v>381 213 338</v>
          </cell>
          <cell r="AG105" t="str">
            <v>reditel@kulturnidum.cz</v>
          </cell>
          <cell r="AJ105" t="str">
            <v>606611007</v>
          </cell>
          <cell r="AN105" t="str">
            <v>U Nádraží</v>
          </cell>
          <cell r="AO105">
            <v>602</v>
          </cell>
          <cell r="AQ105">
            <v>0</v>
          </cell>
          <cell r="AR105" t="str">
            <v>Bechyně</v>
          </cell>
          <cell r="AS105" t="str">
            <v>39165</v>
          </cell>
          <cell r="AT105" t="str">
            <v>reditel@kulturnidum.cz</v>
          </cell>
          <cell r="AZ105">
            <v>1</v>
          </cell>
          <cell r="BA105">
            <v>39623</v>
          </cell>
          <cell r="BB105">
            <v>1</v>
          </cell>
          <cell r="BC105" t="b">
            <v>1</v>
          </cell>
          <cell r="BH105" t="b">
            <v>0</v>
          </cell>
          <cell r="BI105">
            <v>39560</v>
          </cell>
          <cell r="BL105" t="b">
            <v>0</v>
          </cell>
          <cell r="BM105" t="b">
            <v>0</v>
          </cell>
          <cell r="BN105" t="str">
            <v>{CD2A6E64-36A7-4337-B5C3-2F99CB416E10}</v>
          </cell>
        </row>
        <row r="106">
          <cell r="A106" t="str">
            <v>22/0105</v>
          </cell>
          <cell r="C106" t="str">
            <v>00367150</v>
          </cell>
          <cell r="D106" t="str">
            <v>552496</v>
          </cell>
          <cell r="E106" t="str">
            <v>23</v>
          </cell>
          <cell r="F106" t="str">
            <v>30</v>
          </cell>
          <cell r="G106" t="str">
            <v>CZ031</v>
          </cell>
          <cell r="H106" t="str">
            <v>CZ0317</v>
          </cell>
          <cell r="I106" t="str">
            <v>Střediskové kulturní zařízení Chýnov</v>
          </cell>
          <cell r="J106" t="str">
            <v>STŘEDISKOVÉ KULTURNÍ ZAŘÍZENÍ CHÝNOV</v>
          </cell>
          <cell r="K106" t="str">
            <v>Gabrielovo nám.</v>
          </cell>
          <cell r="L106">
            <v>47</v>
          </cell>
          <cell r="O106" t="str">
            <v>391 55</v>
          </cell>
          <cell r="P106" t="str">
            <v>Chýnov</v>
          </cell>
          <cell r="Q106" t="str">
            <v>381 297 041</v>
          </cell>
          <cell r="T106" t="str">
            <v>381 297 041</v>
          </cell>
          <cell r="W106" t="str">
            <v>Gabrielovo nám.</v>
          </cell>
          <cell r="X106">
            <v>47</v>
          </cell>
          <cell r="Z106">
            <v>0</v>
          </cell>
          <cell r="AA106" t="str">
            <v>Chýnov</v>
          </cell>
          <cell r="AB106" t="str">
            <v>39155</v>
          </cell>
          <cell r="AC106" t="str">
            <v>381 297 041</v>
          </cell>
          <cell r="AF106" t="str">
            <v>381297041</v>
          </cell>
          <cell r="AG106" t="str">
            <v>podatelna@chynov.cz</v>
          </cell>
          <cell r="AH106" t="str">
            <v>Zánik k 1.3. 2001, proto nesledujeme.</v>
          </cell>
          <cell r="AN106" t="str">
            <v>Gabrielovo nám.</v>
          </cell>
          <cell r="AO106">
            <v>47</v>
          </cell>
          <cell r="AQ106">
            <v>0</v>
          </cell>
          <cell r="AR106" t="str">
            <v>Chýnov</v>
          </cell>
          <cell r="AS106">
            <v>39155</v>
          </cell>
          <cell r="AT106" t="str">
            <v>podatelna@chynov.cz</v>
          </cell>
          <cell r="AX106">
            <v>36951</v>
          </cell>
          <cell r="AY106" t="str">
            <v xml:space="preserve">_x000D_
</v>
          </cell>
          <cell r="AZ106">
            <v>3</v>
          </cell>
          <cell r="BA106">
            <v>39623</v>
          </cell>
          <cell r="BB106">
            <v>0</v>
          </cell>
          <cell r="BC106" t="b">
            <v>0</v>
          </cell>
          <cell r="BE106">
            <v>39513</v>
          </cell>
          <cell r="BH106" t="b">
            <v>1</v>
          </cell>
          <cell r="BI106">
            <v>39623</v>
          </cell>
          <cell r="BL106" t="b">
            <v>0</v>
          </cell>
          <cell r="BM106" t="b">
            <v>0</v>
          </cell>
          <cell r="BN106" t="str">
            <v>{7ED88B07-2BC0-4967-98AB-B9E8DC1894B4}</v>
          </cell>
        </row>
        <row r="107">
          <cell r="A107" t="str">
            <v>22/0106</v>
          </cell>
          <cell r="C107" t="str">
            <v>00252522</v>
          </cell>
          <cell r="D107" t="str">
            <v>552666</v>
          </cell>
          <cell r="E107" t="str">
            <v>13</v>
          </cell>
          <cell r="F107" t="str">
            <v>30</v>
          </cell>
          <cell r="G107" t="str">
            <v>CZ031</v>
          </cell>
          <cell r="H107" t="str">
            <v>CZ0317</v>
          </cell>
          <cell r="I107" t="str">
            <v>Obec Malšice (Kulturní dům)</v>
          </cell>
          <cell r="J107" t="str">
            <v>OBEC MALŠICE (KULTURNÍ DŮM)</v>
          </cell>
          <cell r="K107" t="str">
            <v xml:space="preserve">čp. </v>
          </cell>
          <cell r="L107">
            <v>131</v>
          </cell>
          <cell r="O107" t="str">
            <v>391 75</v>
          </cell>
          <cell r="P107" t="str">
            <v>Malšice</v>
          </cell>
          <cell r="Q107" t="str">
            <v>381 277 432</v>
          </cell>
          <cell r="T107" t="str">
            <v>381 277 432</v>
          </cell>
          <cell r="U107" t="str">
            <v>www.malsice.eu</v>
          </cell>
          <cell r="V107" t="str">
            <v>Jana Hofmanová</v>
          </cell>
          <cell r="W107" t="str">
            <v>č.p.</v>
          </cell>
          <cell r="X107">
            <v>131</v>
          </cell>
          <cell r="Z107">
            <v>0</v>
          </cell>
          <cell r="AA107" t="str">
            <v>Malšice</v>
          </cell>
          <cell r="AB107" t="str">
            <v>39175</v>
          </cell>
          <cell r="AC107" t="str">
            <v>381 277 488</v>
          </cell>
          <cell r="AF107" t="str">
            <v>381277432</v>
          </cell>
          <cell r="AG107" t="str">
            <v>malsice@raz-dva.cz</v>
          </cell>
          <cell r="AI107" t="str">
            <v>Miloslava Šebková</v>
          </cell>
          <cell r="AJ107" t="str">
            <v>381277488</v>
          </cell>
          <cell r="AM107" t="str">
            <v>381277432</v>
          </cell>
          <cell r="AN107" t="str">
            <v>č.p.</v>
          </cell>
          <cell r="AO107">
            <v>131</v>
          </cell>
          <cell r="AQ107">
            <v>0</v>
          </cell>
          <cell r="AR107" t="str">
            <v>Malšice</v>
          </cell>
          <cell r="AS107" t="str">
            <v>39175</v>
          </cell>
          <cell r="AT107" t="str">
            <v>malsice@raz-dva.cz</v>
          </cell>
          <cell r="AZ107">
            <v>1</v>
          </cell>
          <cell r="BA107">
            <v>39623</v>
          </cell>
          <cell r="BB107">
            <v>1</v>
          </cell>
          <cell r="BC107" t="b">
            <v>1</v>
          </cell>
          <cell r="BH107" t="b">
            <v>0</v>
          </cell>
          <cell r="BI107">
            <v>39561</v>
          </cell>
          <cell r="BL107" t="b">
            <v>0</v>
          </cell>
          <cell r="BM107" t="b">
            <v>0</v>
          </cell>
          <cell r="BN107" t="str">
            <v>{1E9D23F9-507A-42A8-982F-E7E6CE38C93D}</v>
          </cell>
        </row>
        <row r="108">
          <cell r="A108" t="str">
            <v>22/0107</v>
          </cell>
          <cell r="C108" t="str">
            <v>71195424</v>
          </cell>
          <cell r="D108" t="str">
            <v>553069</v>
          </cell>
          <cell r="E108" t="str">
            <v>23</v>
          </cell>
          <cell r="F108" t="str">
            <v>30</v>
          </cell>
          <cell r="G108" t="str">
            <v>CZ031</v>
          </cell>
          <cell r="H108" t="str">
            <v>CZ0317</v>
          </cell>
          <cell r="I108" t="str">
            <v>Městské středisko kultury a sportu (meXus)</v>
          </cell>
          <cell r="J108" t="str">
            <v>MĚSTSKÉ STŘEDISKO KULTURY A SPORTU (MEXUS)</v>
          </cell>
          <cell r="K108" t="str">
            <v xml:space="preserve">nám. Tomáše Bati </v>
          </cell>
          <cell r="L108">
            <v>701</v>
          </cell>
          <cell r="O108" t="str">
            <v>391 02</v>
          </cell>
          <cell r="P108" t="str">
            <v>Sezimovo Ústí II</v>
          </cell>
          <cell r="Q108" t="str">
            <v>381 276 710</v>
          </cell>
          <cell r="R108" t="str">
            <v>607935164</v>
          </cell>
          <cell r="V108" t="str">
            <v>Vladimír Doležal</v>
          </cell>
          <cell r="W108" t="str">
            <v>nám. Tomáše Bati</v>
          </cell>
          <cell r="X108">
            <v>701</v>
          </cell>
          <cell r="Z108">
            <v>0</v>
          </cell>
          <cell r="AA108" t="str">
            <v>Sezimovo Ústí</v>
          </cell>
          <cell r="AB108" t="str">
            <v>39102</v>
          </cell>
          <cell r="AC108" t="str">
            <v>607 935 164</v>
          </cell>
          <cell r="AD108" t="str">
            <v>381 276 710</v>
          </cell>
          <cell r="AG108" t="str">
            <v>v.dolezal@sezimovo-usti.cz</v>
          </cell>
          <cell r="AH108" t="str">
            <v>www.sezimovo-usti.cz</v>
          </cell>
          <cell r="AI108" t="str">
            <v>Vladimír Doležal</v>
          </cell>
          <cell r="AJ108" t="str">
            <v>381276710</v>
          </cell>
          <cell r="AN108" t="str">
            <v>nám. Tomáše Bati</v>
          </cell>
          <cell r="AO108">
            <v>701</v>
          </cell>
          <cell r="AQ108">
            <v>0</v>
          </cell>
          <cell r="AR108" t="str">
            <v>Sezimovo Ústí</v>
          </cell>
          <cell r="AS108" t="str">
            <v>39102</v>
          </cell>
          <cell r="AT108" t="str">
            <v>v.dolezal@sezimovo-usti.cz</v>
          </cell>
          <cell r="AY108" t="str">
            <v xml:space="preserve">_x000D_
_x000D_
</v>
          </cell>
          <cell r="AZ108">
            <v>1</v>
          </cell>
          <cell r="BA108">
            <v>39623</v>
          </cell>
          <cell r="BB108">
            <v>1</v>
          </cell>
          <cell r="BC108" t="b">
            <v>1</v>
          </cell>
          <cell r="BH108" t="b">
            <v>0</v>
          </cell>
          <cell r="BI108">
            <v>39560</v>
          </cell>
          <cell r="BL108" t="b">
            <v>0</v>
          </cell>
          <cell r="BM108" t="b">
            <v>0</v>
          </cell>
          <cell r="BN108" t="str">
            <v>{57338D09-1164-4380-BD4A-4ED478D00F02}</v>
          </cell>
        </row>
        <row r="109">
          <cell r="A109" t="str">
            <v>22/0108</v>
          </cell>
          <cell r="C109" t="str">
            <v>47267917</v>
          </cell>
          <cell r="D109" t="str">
            <v>553131</v>
          </cell>
          <cell r="E109" t="str">
            <v>90</v>
          </cell>
          <cell r="F109" t="str">
            <v>50</v>
          </cell>
          <cell r="G109" t="str">
            <v>CZ031</v>
          </cell>
          <cell r="H109" t="str">
            <v>CZ0317</v>
          </cell>
          <cell r="I109" t="str">
            <v>Sdružení kulturního a společenského domu Soběslav</v>
          </cell>
          <cell r="J109" t="str">
            <v xml:space="preserve">SDRUŽENÍ KULTURNÍHO A SPOLEČENSKÉHO DOMU SOBĚSLAV </v>
          </cell>
          <cell r="K109" t="str">
            <v xml:space="preserve">Jirsíkova </v>
          </cell>
          <cell r="L109">
            <v>34</v>
          </cell>
          <cell r="M109">
            <v>1</v>
          </cell>
          <cell r="O109" t="str">
            <v>392 01</v>
          </cell>
          <cell r="P109" t="str">
            <v>Soběslav</v>
          </cell>
          <cell r="Q109" t="str">
            <v>381 524 261</v>
          </cell>
          <cell r="T109" t="str">
            <v>381 524 261</v>
          </cell>
          <cell r="V109" t="str">
            <v>Ing. Petr Valeš</v>
          </cell>
          <cell r="W109" t="str">
            <v>Jirsíkova</v>
          </cell>
          <cell r="X109">
            <v>34</v>
          </cell>
          <cell r="Y109" t="str">
            <v>1</v>
          </cell>
          <cell r="Z109">
            <v>0</v>
          </cell>
          <cell r="AA109" t="str">
            <v>Soběslav</v>
          </cell>
          <cell r="AB109" t="str">
            <v>39201</v>
          </cell>
          <cell r="AG109" t="str">
            <v>kdms@seznam.cz</v>
          </cell>
          <cell r="AH109" t="str">
            <v>Sdružení zaniklo k 26.5. 1999, proto zatím nesledujeme. Nutné ověřit, zda neexistuje nástupnická organizace.</v>
          </cell>
          <cell r="AN109" t="str">
            <v>Jirsíkova</v>
          </cell>
          <cell r="AO109">
            <v>34</v>
          </cell>
          <cell r="AP109">
            <v>1</v>
          </cell>
          <cell r="AQ109">
            <v>0</v>
          </cell>
          <cell r="AR109" t="str">
            <v>Soběslav</v>
          </cell>
          <cell r="AS109">
            <v>39201</v>
          </cell>
          <cell r="AT109" t="str">
            <v>kdms@seznam.cz</v>
          </cell>
          <cell r="AX109">
            <v>36306</v>
          </cell>
          <cell r="AY109" t="str">
            <v xml:space="preserve">_x000D_
</v>
          </cell>
          <cell r="AZ109">
            <v>3</v>
          </cell>
          <cell r="BA109">
            <v>39623</v>
          </cell>
          <cell r="BB109">
            <v>0</v>
          </cell>
          <cell r="BC109" t="b">
            <v>0</v>
          </cell>
          <cell r="BE109">
            <v>39513</v>
          </cell>
          <cell r="BH109" t="b">
            <v>1</v>
          </cell>
          <cell r="BI109">
            <v>39623</v>
          </cell>
          <cell r="BL109" t="b">
            <v>0</v>
          </cell>
          <cell r="BM109" t="b">
            <v>0</v>
          </cell>
          <cell r="BN109" t="str">
            <v>{E9255F90-9758-4E3C-907F-C2833EA2D44D}</v>
          </cell>
        </row>
        <row r="110">
          <cell r="A110" t="str">
            <v>22/0109</v>
          </cell>
          <cell r="C110" t="str">
            <v>60060182</v>
          </cell>
          <cell r="D110" t="str">
            <v>553271</v>
          </cell>
          <cell r="E110" t="str">
            <v>23</v>
          </cell>
          <cell r="F110" t="str">
            <v>30</v>
          </cell>
          <cell r="G110" t="str">
            <v>CZ031</v>
          </cell>
          <cell r="H110" t="str">
            <v>CZ0317</v>
          </cell>
          <cell r="I110" t="str">
            <v>Kulturní dům</v>
          </cell>
          <cell r="J110" t="str">
            <v>KULTURNÍ DŮM</v>
          </cell>
          <cell r="K110" t="str">
            <v xml:space="preserve">tř. Čs. armády  </v>
          </cell>
          <cell r="L110">
            <v>560</v>
          </cell>
          <cell r="O110" t="str">
            <v>391 81</v>
          </cell>
          <cell r="P110" t="str">
            <v>Veselí nad Lužnicí</v>
          </cell>
          <cell r="Q110" t="str">
            <v>381 581 155</v>
          </cell>
          <cell r="R110" t="str">
            <v>603495985</v>
          </cell>
          <cell r="U110" t="str">
            <v>www.kd-veseli.cz</v>
          </cell>
          <cell r="V110" t="str">
            <v>Marcela Rybářová</v>
          </cell>
          <cell r="W110" t="str">
            <v>Čs. armády</v>
          </cell>
          <cell r="X110">
            <v>560</v>
          </cell>
          <cell r="Y110" t="str">
            <v>1</v>
          </cell>
          <cell r="Z110">
            <v>0</v>
          </cell>
          <cell r="AA110" t="str">
            <v>Veselí nad Lužnicí</v>
          </cell>
          <cell r="AB110" t="str">
            <v>39181</v>
          </cell>
          <cell r="AC110" t="str">
            <v>381 581 155</v>
          </cell>
          <cell r="AD110" t="str">
            <v>603 495 985</v>
          </cell>
          <cell r="AG110" t="str">
            <v>info@kd-veseli.cz</v>
          </cell>
          <cell r="AI110" t="str">
            <v>Marcela Rybářová</v>
          </cell>
          <cell r="AJ110">
            <v>381581155</v>
          </cell>
          <cell r="AN110" t="str">
            <v>Čs. armády</v>
          </cell>
          <cell r="AO110">
            <v>560</v>
          </cell>
          <cell r="AP110" t="str">
            <v>1</v>
          </cell>
          <cell r="AQ110">
            <v>0</v>
          </cell>
          <cell r="AR110" t="str">
            <v>Veselí nad Lužnicí</v>
          </cell>
          <cell r="AS110" t="str">
            <v>39181</v>
          </cell>
          <cell r="AT110" t="str">
            <v>info@kd-veseli.cz</v>
          </cell>
          <cell r="AY110" t="str">
            <v xml:space="preserve">_x000D_
</v>
          </cell>
          <cell r="AZ110">
            <v>2</v>
          </cell>
          <cell r="BA110">
            <v>39623</v>
          </cell>
          <cell r="BB110">
            <v>1</v>
          </cell>
          <cell r="BC110" t="b">
            <v>1</v>
          </cell>
          <cell r="BE110">
            <v>39513</v>
          </cell>
          <cell r="BH110" t="b">
            <v>0</v>
          </cell>
          <cell r="BI110">
            <v>39559</v>
          </cell>
          <cell r="BL110" t="b">
            <v>0</v>
          </cell>
          <cell r="BM110" t="b">
            <v>0</v>
          </cell>
          <cell r="BN110" t="str">
            <v>{9C0198D8-88A5-4DDB-AE19-E6125B59921D}</v>
          </cell>
        </row>
        <row r="111">
          <cell r="A111" t="str">
            <v>22/0110</v>
          </cell>
          <cell r="C111" t="str">
            <v>00073865</v>
          </cell>
          <cell r="D111">
            <v>553425</v>
          </cell>
          <cell r="E111" t="str">
            <v>23</v>
          </cell>
          <cell r="F111" t="str">
            <v>30</v>
          </cell>
          <cell r="G111" t="str">
            <v>CZ032</v>
          </cell>
          <cell r="H111" t="str">
            <v>CZ0321</v>
          </cell>
          <cell r="I111" t="str">
            <v>Městské kulturní středisko Domažlice</v>
          </cell>
          <cell r="J111" t="str">
            <v>MĚSTSKÉ KULTURNÍ STŘEDISKO DOMAŽLICE</v>
          </cell>
          <cell r="K111" t="str">
            <v>nám. Míru</v>
          </cell>
          <cell r="L111">
            <v>51</v>
          </cell>
          <cell r="O111" t="str">
            <v>34401</v>
          </cell>
          <cell r="P111" t="str">
            <v>Domažlice</v>
          </cell>
          <cell r="Q111" t="str">
            <v>379 722 631</v>
          </cell>
          <cell r="T111" t="str">
            <v>379 725 852</v>
          </cell>
          <cell r="V111" t="str">
            <v>Růžena Vondrašová</v>
          </cell>
          <cell r="W111" t="str">
            <v>nám. Míru</v>
          </cell>
          <cell r="X111">
            <v>51</v>
          </cell>
          <cell r="Z111">
            <v>0</v>
          </cell>
          <cell r="AA111" t="str">
            <v>Domažlice</v>
          </cell>
          <cell r="AB111" t="str">
            <v>34401</v>
          </cell>
          <cell r="AC111" t="str">
            <v>379 722 631</v>
          </cell>
          <cell r="AF111" t="str">
            <v>379725852</v>
          </cell>
          <cell r="AG111" t="str">
            <v>ruzena.vondrasova@mks.mesto-domazlice.cz</v>
          </cell>
          <cell r="AH111" t="str">
            <v>www.idomazlice.cz, www.domazlice.info, www.chodskeslavnosti.cz</v>
          </cell>
          <cell r="AI111" t="str">
            <v>Mgr. Kamil Jindřich</v>
          </cell>
          <cell r="AJ111" t="str">
            <v>379722631</v>
          </cell>
          <cell r="AM111" t="str">
            <v>379725852</v>
          </cell>
          <cell r="AN111" t="str">
            <v>nám. Míru</v>
          </cell>
          <cell r="AO111">
            <v>51</v>
          </cell>
          <cell r="AQ111">
            <v>0</v>
          </cell>
          <cell r="AR111" t="str">
            <v>Domažlice</v>
          </cell>
          <cell r="AS111" t="str">
            <v>34401</v>
          </cell>
          <cell r="AZ111">
            <v>1</v>
          </cell>
          <cell r="BA111">
            <v>39633</v>
          </cell>
          <cell r="BB111">
            <v>1</v>
          </cell>
          <cell r="BC111" t="b">
            <v>1</v>
          </cell>
          <cell r="BE111">
            <v>39513</v>
          </cell>
          <cell r="BH111" t="b">
            <v>0</v>
          </cell>
          <cell r="BI111">
            <v>39573</v>
          </cell>
          <cell r="BL111" t="b">
            <v>0</v>
          </cell>
          <cell r="BM111" t="b">
            <v>0</v>
          </cell>
          <cell r="BN111" t="str">
            <v>{69271C31-F0BD-4DA8-B24C-3F7890E9812C}</v>
          </cell>
        </row>
        <row r="112">
          <cell r="A112" t="str">
            <v>22/0111</v>
          </cell>
          <cell r="C112" t="str">
            <v>00376426</v>
          </cell>
          <cell r="D112" t="str">
            <v>553671</v>
          </cell>
          <cell r="E112" t="str">
            <v>23</v>
          </cell>
          <cell r="F112" t="str">
            <v>30</v>
          </cell>
          <cell r="G112" t="str">
            <v>CZ032</v>
          </cell>
          <cell r="H112" t="str">
            <v>CZ0321</v>
          </cell>
          <cell r="I112" t="str">
            <v>Městské kulturní zařízení Horšovský Týn</v>
          </cell>
          <cell r="J112" t="str">
            <v>MĚSTSKÉ KULTURNÍ ZAŘÍZENÍ HORŠOVSKÝ TÝN</v>
          </cell>
          <cell r="K112" t="str">
            <v xml:space="preserve">nám. Republiky </v>
          </cell>
          <cell r="L112">
            <v>105</v>
          </cell>
          <cell r="O112" t="str">
            <v>346 01</v>
          </cell>
          <cell r="P112" t="str">
            <v>Horšovský Týn</v>
          </cell>
          <cell r="Q112" t="str">
            <v>379 422 247</v>
          </cell>
          <cell r="T112" t="str">
            <v>379 415 152</v>
          </cell>
          <cell r="V112" t="str">
            <v>Leona Císlerová</v>
          </cell>
          <cell r="W112" t="str">
            <v>nám. Republiky</v>
          </cell>
          <cell r="X112">
            <v>105</v>
          </cell>
          <cell r="Z112">
            <v>0</v>
          </cell>
          <cell r="AA112" t="str">
            <v>Horšovský Týn</v>
          </cell>
          <cell r="AB112" t="str">
            <v>34601</v>
          </cell>
          <cell r="AC112" t="str">
            <v>379 422 247</v>
          </cell>
          <cell r="AF112" t="str">
            <v>379415152</v>
          </cell>
          <cell r="AG112" t="str">
            <v>mkz@arcom.cz</v>
          </cell>
          <cell r="AH112" t="str">
            <v>www.horsovskytyn.cz</v>
          </cell>
          <cell r="AI112" t="str">
            <v>Leona Cízlerová</v>
          </cell>
          <cell r="AJ112" t="str">
            <v>379422247</v>
          </cell>
          <cell r="AM112" t="str">
            <v>379415152</v>
          </cell>
          <cell r="AN112" t="str">
            <v>nám. Republiky</v>
          </cell>
          <cell r="AO112">
            <v>105</v>
          </cell>
          <cell r="AQ112">
            <v>0</v>
          </cell>
          <cell r="AR112" t="str">
            <v>Horšovský Týn</v>
          </cell>
          <cell r="AS112" t="str">
            <v>34601</v>
          </cell>
          <cell r="AT112" t="str">
            <v>mkz@arcom.cz</v>
          </cell>
          <cell r="AZ112">
            <v>1</v>
          </cell>
          <cell r="BA112">
            <v>39633</v>
          </cell>
          <cell r="BB112">
            <v>1</v>
          </cell>
          <cell r="BC112" t="b">
            <v>1</v>
          </cell>
          <cell r="BE112">
            <v>39513</v>
          </cell>
          <cell r="BH112" t="b">
            <v>0</v>
          </cell>
          <cell r="BI112">
            <v>39547</v>
          </cell>
          <cell r="BL112" t="b">
            <v>0</v>
          </cell>
          <cell r="BM112" t="b">
            <v>0</v>
          </cell>
          <cell r="BN112" t="str">
            <v>{B0041D6F-C465-4A5A-8902-62C524DA9882}</v>
          </cell>
        </row>
        <row r="113">
          <cell r="A113" t="str">
            <v>22/0112</v>
          </cell>
          <cell r="C113" t="str">
            <v>00574368</v>
          </cell>
          <cell r="D113" t="str">
            <v>553786</v>
          </cell>
          <cell r="E113" t="str">
            <v>23</v>
          </cell>
          <cell r="F113" t="str">
            <v>30</v>
          </cell>
          <cell r="G113" t="str">
            <v>CZ032</v>
          </cell>
          <cell r="H113" t="str">
            <v>CZ0321</v>
          </cell>
          <cell r="I113" t="str">
            <v>Městské kulturní středisko Modrá hvězda Kdyně</v>
          </cell>
          <cell r="J113" t="str">
            <v>MĚSTSKÉ KULTURNÍ STŘEDISKO MODRÁ HVĚZDA KDYNĚ</v>
          </cell>
          <cell r="K113" t="str">
            <v xml:space="preserve">Náměstí </v>
          </cell>
          <cell r="L113">
            <v>136</v>
          </cell>
          <cell r="O113" t="str">
            <v>345 06</v>
          </cell>
          <cell r="P113" t="str">
            <v>Kdyně</v>
          </cell>
          <cell r="Q113" t="str">
            <v>379 731 434</v>
          </cell>
          <cell r="T113" t="str">
            <v>379 734 450</v>
          </cell>
          <cell r="V113" t="str">
            <v>pí Hájková</v>
          </cell>
          <cell r="W113" t="str">
            <v>Náměstí</v>
          </cell>
          <cell r="X113">
            <v>136</v>
          </cell>
          <cell r="Z113">
            <v>0</v>
          </cell>
          <cell r="AA113" t="str">
            <v>Kdyně</v>
          </cell>
          <cell r="AB113" t="str">
            <v>34506</v>
          </cell>
          <cell r="AC113" t="str">
            <v>379 731 434</v>
          </cell>
          <cell r="AF113" t="str">
            <v>379734450</v>
          </cell>
          <cell r="AG113" t="str">
            <v>hvezda@dokdyne.cz</v>
          </cell>
          <cell r="AH113" t="str">
            <v>www.dokdyne.cz</v>
          </cell>
          <cell r="AI113" t="str">
            <v>Václav Polák</v>
          </cell>
          <cell r="AJ113" t="str">
            <v>379731434</v>
          </cell>
          <cell r="AM113" t="str">
            <v>379734450</v>
          </cell>
          <cell r="AN113" t="str">
            <v>Náměstí</v>
          </cell>
          <cell r="AO113">
            <v>136</v>
          </cell>
          <cell r="AQ113">
            <v>0</v>
          </cell>
          <cell r="AR113" t="str">
            <v>Kdyně</v>
          </cell>
          <cell r="AS113" t="str">
            <v>34506</v>
          </cell>
          <cell r="AT113" t="str">
            <v>vpolak@dokdyne.cz</v>
          </cell>
          <cell r="AY113" t="str">
            <v xml:space="preserve">_x000D_
</v>
          </cell>
          <cell r="AZ113">
            <v>3</v>
          </cell>
          <cell r="BA113">
            <v>39633</v>
          </cell>
          <cell r="BB113">
            <v>1</v>
          </cell>
          <cell r="BC113" t="b">
            <v>1</v>
          </cell>
          <cell r="BE113">
            <v>39513</v>
          </cell>
          <cell r="BH113" t="b">
            <v>0</v>
          </cell>
          <cell r="BI113">
            <v>39547</v>
          </cell>
          <cell r="BL113" t="b">
            <v>0</v>
          </cell>
          <cell r="BM113" t="b">
            <v>0</v>
          </cell>
          <cell r="BN113" t="str">
            <v>{717B176A-754A-417E-BAF4-443E0EE26798}</v>
          </cell>
        </row>
        <row r="114">
          <cell r="A114" t="str">
            <v>22/0113</v>
          </cell>
          <cell r="B114" t="b">
            <v>1</v>
          </cell>
          <cell r="D114" t="str">
            <v>554111</v>
          </cell>
          <cell r="E114" t="str">
            <v>23</v>
          </cell>
          <cell r="F114" t="str">
            <v>30</v>
          </cell>
          <cell r="G114" t="str">
            <v>CZ032</v>
          </cell>
          <cell r="H114" t="str">
            <v>CZ0321</v>
          </cell>
          <cell r="I114" t="str">
            <v>Městské kulturní a informační středisko</v>
          </cell>
          <cell r="J114" t="str">
            <v>MĚSTSKÉ  KULTURNÍ A INFORMAČNÍ STŘEDISKO</v>
          </cell>
          <cell r="K114" t="str">
            <v xml:space="preserve">nám. Míru </v>
          </cell>
          <cell r="L114">
            <v>210</v>
          </cell>
          <cell r="O114" t="str">
            <v>345 22</v>
          </cell>
          <cell r="P114" t="str">
            <v>Poběžovice</v>
          </cell>
          <cell r="Q114" t="str">
            <v>379 497 889</v>
          </cell>
          <cell r="R114" t="str">
            <v>775105551</v>
          </cell>
          <cell r="W114" t="str">
            <v>nám. Míru</v>
          </cell>
          <cell r="X114">
            <v>210</v>
          </cell>
          <cell r="Z114">
            <v>0</v>
          </cell>
          <cell r="AA114" t="str">
            <v>Poběžovice</v>
          </cell>
          <cell r="AB114" t="str">
            <v>34522</v>
          </cell>
          <cell r="AC114" t="str">
            <v>379 497 889</v>
          </cell>
          <cell r="AD114" t="str">
            <v>775 105 551</v>
          </cell>
          <cell r="AG114" t="str">
            <v>info@pobezovice.cz</v>
          </cell>
          <cell r="AH114" t="str">
            <v>IČO nikde na internetu nenašla, www.pobezovice.cz.</v>
          </cell>
          <cell r="AI114" t="str">
            <v>Bc. Jan Látka</v>
          </cell>
          <cell r="AJ114" t="str">
            <v>379497889</v>
          </cell>
          <cell r="AN114" t="str">
            <v>nám. Míru</v>
          </cell>
          <cell r="AO114">
            <v>210</v>
          </cell>
          <cell r="AQ114">
            <v>0</v>
          </cell>
          <cell r="AR114" t="str">
            <v>Poběžovice</v>
          </cell>
          <cell r="AS114" t="str">
            <v>34522</v>
          </cell>
          <cell r="AT114" t="str">
            <v>info@pobezovice.cz</v>
          </cell>
          <cell r="AU114" t="str">
            <v>Neposlali výkaz, proto letos nesledujeme.</v>
          </cell>
          <cell r="AZ114">
            <v>3</v>
          </cell>
          <cell r="BA114">
            <v>39633</v>
          </cell>
          <cell r="BB114">
            <v>1</v>
          </cell>
          <cell r="BC114" t="b">
            <v>1</v>
          </cell>
          <cell r="BE114">
            <v>39633</v>
          </cell>
          <cell r="BH114" t="b">
            <v>0</v>
          </cell>
          <cell r="BI114">
            <v>39633</v>
          </cell>
          <cell r="BL114" t="b">
            <v>0</v>
          </cell>
          <cell r="BM114" t="b">
            <v>0</v>
          </cell>
          <cell r="BN114" t="str">
            <v>{04591205-5729-435F-9959-0F055481D2A4}</v>
          </cell>
        </row>
        <row r="115">
          <cell r="A115" t="str">
            <v>22/0114</v>
          </cell>
          <cell r="B115" t="b">
            <v>1</v>
          </cell>
          <cell r="C115" t="str">
            <v>00255645</v>
          </cell>
          <cell r="E115" t="str">
            <v>13</v>
          </cell>
          <cell r="F115" t="str">
            <v>30</v>
          </cell>
          <cell r="G115" t="str">
            <v>CZ032</v>
          </cell>
          <cell r="H115" t="str">
            <v>CZ0322</v>
          </cell>
          <cell r="I115" t="str">
            <v>Město Kašperské Hory (Městské kulturní a informační středisko)</v>
          </cell>
          <cell r="J115" t="str">
            <v>MĚSTO KAŠPERSKÉ HORY (MĚSTSKÉ KULTURNÍ A INFORMAČNÍ STŘEDISKO)</v>
          </cell>
          <cell r="K115" t="str">
            <v>Náměstí</v>
          </cell>
          <cell r="L115">
            <v>1</v>
          </cell>
          <cell r="O115" t="str">
            <v>341 92</v>
          </cell>
          <cell r="P115" t="str">
            <v>Kašperské Hory</v>
          </cell>
          <cell r="Q115" t="str">
            <v>376 503 412</v>
          </cell>
          <cell r="R115" t="str">
            <v>376582582</v>
          </cell>
          <cell r="U115" t="str">
            <v>www.sumava.net.cz/khory</v>
          </cell>
          <cell r="V115" t="str">
            <v>Lucie Valentová</v>
          </cell>
          <cell r="W115" t="str">
            <v>Náměstí</v>
          </cell>
          <cell r="X115">
            <v>1</v>
          </cell>
          <cell r="Z115">
            <v>0</v>
          </cell>
          <cell r="AA115" t="str">
            <v>Kašperské Hory</v>
          </cell>
          <cell r="AB115" t="str">
            <v>34192</v>
          </cell>
          <cell r="AC115" t="str">
            <v>376 503 411</v>
          </cell>
          <cell r="AD115" t="str">
            <v>376 503 412</v>
          </cell>
          <cell r="AF115">
            <v>376582582</v>
          </cell>
          <cell r="AG115" t="str">
            <v>kultura@kasphory.cz</v>
          </cell>
          <cell r="AH115" t="str">
            <v>Nedodali výkaz, proto letos nesledujeme.</v>
          </cell>
          <cell r="AJ115" t="str">
            <v>376503412</v>
          </cell>
          <cell r="AN115" t="str">
            <v>Náměstí¨</v>
          </cell>
          <cell r="AO115">
            <v>1</v>
          </cell>
          <cell r="AQ115">
            <v>0</v>
          </cell>
          <cell r="AR115" t="str">
            <v>Kašperské Hory</v>
          </cell>
          <cell r="AS115" t="str">
            <v>34192</v>
          </cell>
          <cell r="AT115" t="str">
            <v>kultura@kasphory.cz</v>
          </cell>
          <cell r="AZ115">
            <v>3</v>
          </cell>
          <cell r="BA115">
            <v>39633</v>
          </cell>
          <cell r="BB115">
            <v>1</v>
          </cell>
          <cell r="BC115" t="b">
            <v>1</v>
          </cell>
          <cell r="BE115">
            <v>39633</v>
          </cell>
          <cell r="BH115" t="b">
            <v>0</v>
          </cell>
          <cell r="BI115">
            <v>39633</v>
          </cell>
          <cell r="BL115" t="b">
            <v>0</v>
          </cell>
          <cell r="BM115" t="b">
            <v>0</v>
          </cell>
          <cell r="BN115" t="str">
            <v>{A6150541-C2D4-415A-9657-CB01EBAFF975}</v>
          </cell>
        </row>
        <row r="116">
          <cell r="A116" t="str">
            <v>22/0115</v>
          </cell>
          <cell r="C116" t="str">
            <v>00075060</v>
          </cell>
          <cell r="D116" t="str">
            <v>555771</v>
          </cell>
          <cell r="E116" t="str">
            <v>23</v>
          </cell>
          <cell r="F116" t="str">
            <v>30</v>
          </cell>
          <cell r="G116" t="str">
            <v>CZ032</v>
          </cell>
          <cell r="H116" t="str">
            <v>CZ0322</v>
          </cell>
          <cell r="I116" t="str">
            <v>Městské kulturní středisko</v>
          </cell>
          <cell r="J116" t="str">
            <v>MĚSTSKÉ KULTURNÍ STŘEDISKO</v>
          </cell>
          <cell r="K116" t="str">
            <v xml:space="preserve">Domažlická </v>
          </cell>
          <cell r="L116">
            <v>767</v>
          </cell>
          <cell r="O116" t="str">
            <v>339 01</v>
          </cell>
          <cell r="P116" t="str">
            <v>Klatovy</v>
          </cell>
          <cell r="Q116" t="str">
            <v>376 370 911</v>
          </cell>
          <cell r="T116" t="str">
            <v>376 312 452</v>
          </cell>
          <cell r="U116" t="str">
            <v>www.mksklatovy</v>
          </cell>
          <cell r="V116" t="str">
            <v>pí Piwowarziková</v>
          </cell>
          <cell r="W116" t="str">
            <v>Domažlická</v>
          </cell>
          <cell r="X116">
            <v>767</v>
          </cell>
          <cell r="Z116">
            <v>0</v>
          </cell>
          <cell r="AA116" t="str">
            <v>Klatovy</v>
          </cell>
          <cell r="AB116" t="str">
            <v>33901</v>
          </cell>
          <cell r="AC116" t="str">
            <v>376 370 911</v>
          </cell>
          <cell r="AF116" t="str">
            <v>376312542</v>
          </cell>
          <cell r="AG116" t="str">
            <v>piwowarzikova@mksklatovy.cz</v>
          </cell>
          <cell r="AJ116" t="str">
            <v>376370911</v>
          </cell>
          <cell r="AM116" t="str">
            <v>376312452</v>
          </cell>
          <cell r="AN116" t="str">
            <v>Domažlická</v>
          </cell>
          <cell r="AO116">
            <v>767</v>
          </cell>
          <cell r="AQ116">
            <v>0</v>
          </cell>
          <cell r="AR116" t="str">
            <v>Klatovy</v>
          </cell>
          <cell r="AS116" t="str">
            <v>33901</v>
          </cell>
          <cell r="AY116" t="str">
            <v xml:space="preserve">_x000D_
</v>
          </cell>
          <cell r="AZ116">
            <v>3</v>
          </cell>
          <cell r="BA116">
            <v>39633</v>
          </cell>
          <cell r="BB116">
            <v>1</v>
          </cell>
          <cell r="BC116" t="b">
            <v>1</v>
          </cell>
          <cell r="BE116">
            <v>39513</v>
          </cell>
          <cell r="BH116" t="b">
            <v>0</v>
          </cell>
          <cell r="BI116">
            <v>39526</v>
          </cell>
          <cell r="BL116" t="b">
            <v>0</v>
          </cell>
          <cell r="BM116" t="b">
            <v>0</v>
          </cell>
          <cell r="BN116" t="str">
            <v>{7BE94B1A-2320-4502-BC67-E39918469236}</v>
          </cell>
        </row>
        <row r="117">
          <cell r="A117" t="str">
            <v>22/0116</v>
          </cell>
          <cell r="C117" t="str">
            <v>13863240</v>
          </cell>
          <cell r="D117" t="str">
            <v>556254</v>
          </cell>
          <cell r="E117" t="str">
            <v>80</v>
          </cell>
          <cell r="F117" t="str">
            <v>60</v>
          </cell>
          <cell r="G117" t="str">
            <v>CZ032</v>
          </cell>
          <cell r="H117" t="str">
            <v>CZ0322</v>
          </cell>
          <cell r="I117" t="str">
            <v>Libuše Mužíková - Kulturní středisko</v>
          </cell>
          <cell r="J117" t="str">
            <v>LIBUŠE MUŽÍKOVÁ - KULTURNÍ STŘEDISKO</v>
          </cell>
          <cell r="K117" t="str">
            <v>Strakonická</v>
          </cell>
          <cell r="L117">
            <v>16</v>
          </cell>
          <cell r="O117" t="str">
            <v>341 01</v>
          </cell>
          <cell r="P117" t="str">
            <v>Horažďovice</v>
          </cell>
          <cell r="Q117" t="str">
            <v>376 512 237</v>
          </cell>
          <cell r="T117" t="str">
            <v>376 512 237</v>
          </cell>
          <cell r="V117" t="str">
            <v>Libuše Mužíková</v>
          </cell>
          <cell r="W117" t="str">
            <v>Strakonická</v>
          </cell>
          <cell r="X117">
            <v>16</v>
          </cell>
          <cell r="Z117">
            <v>0</v>
          </cell>
          <cell r="AA117" t="str">
            <v>Horažďovice</v>
          </cell>
          <cell r="AB117" t="str">
            <v>34101</v>
          </cell>
          <cell r="AC117" t="str">
            <v>376 512 237</v>
          </cell>
          <cell r="AF117" t="str">
            <v>376512237</v>
          </cell>
          <cell r="AG117" t="str">
            <v>kulturni.stredisko.hd@quick.cz</v>
          </cell>
          <cell r="AI117" t="str">
            <v>Libuše Mužíková</v>
          </cell>
          <cell r="AJ117" t="str">
            <v>376512237</v>
          </cell>
          <cell r="AM117" t="str">
            <v>376512237</v>
          </cell>
          <cell r="AN117" t="str">
            <v>Strakonická</v>
          </cell>
          <cell r="AO117">
            <v>16</v>
          </cell>
          <cell r="AQ117">
            <v>0</v>
          </cell>
          <cell r="AR117" t="str">
            <v>Horažďovice</v>
          </cell>
          <cell r="AS117" t="str">
            <v>34101</v>
          </cell>
          <cell r="AT117" t="str">
            <v>kulturni.stredisko.hd@quick.cz</v>
          </cell>
          <cell r="AZ117">
            <v>1</v>
          </cell>
          <cell r="BA117">
            <v>39633</v>
          </cell>
          <cell r="BB117">
            <v>1</v>
          </cell>
          <cell r="BC117" t="b">
            <v>1</v>
          </cell>
          <cell r="BH117" t="b">
            <v>0</v>
          </cell>
          <cell r="BI117">
            <v>39547</v>
          </cell>
          <cell r="BL117" t="b">
            <v>0</v>
          </cell>
          <cell r="BM117" t="b">
            <v>0</v>
          </cell>
          <cell r="BN117" t="str">
            <v>{7556D389-269E-42BB-9C53-726702F5D69C}</v>
          </cell>
        </row>
        <row r="118">
          <cell r="A118" t="str">
            <v>22/0117</v>
          </cell>
          <cell r="C118">
            <v>71229183</v>
          </cell>
          <cell r="D118" t="str">
            <v>556831</v>
          </cell>
          <cell r="E118" t="str">
            <v>23</v>
          </cell>
          <cell r="F118" t="str">
            <v>30</v>
          </cell>
          <cell r="G118" t="str">
            <v>CZ032</v>
          </cell>
          <cell r="H118" t="str">
            <v>CZ0322</v>
          </cell>
          <cell r="I118" t="str">
            <v>Technické služby města Nýrska (Kulturní dům)</v>
          </cell>
          <cell r="J118" t="str">
            <v>TECHNICKÉ SLUŽBY MĚSTA NÝRSKA (KULTURNÍ DŮM)</v>
          </cell>
          <cell r="K118" t="str">
            <v>Strážovská</v>
          </cell>
          <cell r="L118">
            <v>529</v>
          </cell>
          <cell r="O118" t="str">
            <v>340 22</v>
          </cell>
          <cell r="P118" t="str">
            <v>Nýrsko</v>
          </cell>
          <cell r="Q118" t="str">
            <v>376 571 616</v>
          </cell>
          <cell r="U118" t="str">
            <v>www.sumavanet.cz/nyrsko</v>
          </cell>
          <cell r="V118" t="str">
            <v>Miroslava Burešová</v>
          </cell>
          <cell r="W118" t="str">
            <v>Strážovská</v>
          </cell>
          <cell r="X118">
            <v>529</v>
          </cell>
          <cell r="Z118">
            <v>0</v>
          </cell>
          <cell r="AA118" t="str">
            <v>Nýrsko</v>
          </cell>
          <cell r="AB118" t="str">
            <v>34022</v>
          </cell>
          <cell r="AC118" t="str">
            <v>376 571 616</v>
          </cell>
          <cell r="AG118" t="str">
            <v>ic@mestonyrsko.cz</v>
          </cell>
          <cell r="AH118" t="str">
            <v>Nesledujeme, pořádá pouze taneční kurzy, jinak pronajímá nebytové prostory.</v>
          </cell>
          <cell r="AI118" t="str">
            <v>Zdeněk Holý</v>
          </cell>
          <cell r="AJ118" t="str">
            <v>376571616</v>
          </cell>
          <cell r="AN118" t="str">
            <v>Strážovská</v>
          </cell>
          <cell r="AO118">
            <v>529</v>
          </cell>
          <cell r="AQ118">
            <v>0</v>
          </cell>
          <cell r="AR118" t="str">
            <v>Nýrsko</v>
          </cell>
          <cell r="AS118" t="str">
            <v>34022</v>
          </cell>
          <cell r="AT118" t="str">
            <v>is@mestonyrsko.cz</v>
          </cell>
          <cell r="AU118" t="str">
            <v>Adresa KD:  prap. Veitla 23, 340 22 Nýrsko.</v>
          </cell>
          <cell r="AZ118">
            <v>3</v>
          </cell>
          <cell r="BA118">
            <v>39633</v>
          </cell>
          <cell r="BB118">
            <v>0</v>
          </cell>
          <cell r="BC118" t="b">
            <v>0</v>
          </cell>
          <cell r="BE118">
            <v>39526</v>
          </cell>
          <cell r="BH118" t="b">
            <v>0</v>
          </cell>
          <cell r="BI118">
            <v>39574</v>
          </cell>
          <cell r="BL118" t="b">
            <v>0</v>
          </cell>
          <cell r="BM118" t="b">
            <v>0</v>
          </cell>
          <cell r="BN118" t="str">
            <v>{8788C359-F3B8-45F2-A881-ED5B327FC89B}</v>
          </cell>
        </row>
        <row r="119">
          <cell r="A119" t="str">
            <v>22/0118</v>
          </cell>
          <cell r="C119" t="str">
            <v>00368512</v>
          </cell>
          <cell r="D119" t="str">
            <v>557153</v>
          </cell>
          <cell r="E119" t="str">
            <v>23</v>
          </cell>
          <cell r="F119" t="str">
            <v>30</v>
          </cell>
          <cell r="G119" t="str">
            <v>CZ032</v>
          </cell>
          <cell r="H119" t="str">
            <v>CZ0322</v>
          </cell>
          <cell r="I119" t="str">
            <v>Městské kulturní středisko v Sušici</v>
          </cell>
          <cell r="J119" t="str">
            <v>MĚSTSKÉ KULTURNÍ STŘEDISKO V SUŠICI</v>
          </cell>
          <cell r="K119" t="str">
            <v>T. G. Masaryka</v>
          </cell>
          <cell r="L119">
            <v>120</v>
          </cell>
          <cell r="O119" t="str">
            <v>342 01</v>
          </cell>
          <cell r="P119" t="str">
            <v>Sušice</v>
          </cell>
          <cell r="Q119" t="str">
            <v>376 526 682</v>
          </cell>
          <cell r="T119" t="str">
            <v>376 521 680</v>
          </cell>
          <cell r="U119" t="str">
            <v>www.mkssu.cz</v>
          </cell>
          <cell r="V119" t="str">
            <v>PhDr. Ludmila Szvitková</v>
          </cell>
          <cell r="W119" t="str">
            <v>T.G. Masaryka</v>
          </cell>
          <cell r="X119">
            <v>120</v>
          </cell>
          <cell r="Z119">
            <v>0</v>
          </cell>
          <cell r="AA119" t="str">
            <v>Sušice</v>
          </cell>
          <cell r="AB119" t="str">
            <v>34201</v>
          </cell>
          <cell r="AC119" t="str">
            <v>376 526 682</v>
          </cell>
          <cell r="AF119" t="str">
            <v>376521680</v>
          </cell>
          <cell r="AG119" t="str">
            <v>szvitkova@mkssu.cz</v>
          </cell>
          <cell r="AI119" t="str">
            <v>PhDr. Ludmila Szvitková</v>
          </cell>
          <cell r="AJ119">
            <v>376526682</v>
          </cell>
          <cell r="AM119" t="str">
            <v>376521680</v>
          </cell>
          <cell r="AN119" t="str">
            <v>T.G. Masaryka</v>
          </cell>
          <cell r="AO119">
            <v>120</v>
          </cell>
          <cell r="AQ119">
            <v>0</v>
          </cell>
          <cell r="AR119" t="str">
            <v>Sušice</v>
          </cell>
          <cell r="AS119" t="str">
            <v>34201</v>
          </cell>
          <cell r="AT119" t="str">
            <v>szvitkova@mkssu.cz</v>
          </cell>
          <cell r="AY119" t="str">
            <v xml:space="preserve">_x000D_
_x000D_
</v>
          </cell>
          <cell r="AZ119">
            <v>1</v>
          </cell>
          <cell r="BA119">
            <v>39633</v>
          </cell>
          <cell r="BB119">
            <v>1</v>
          </cell>
          <cell r="BC119" t="b">
            <v>1</v>
          </cell>
          <cell r="BH119" t="b">
            <v>0</v>
          </cell>
          <cell r="BI119">
            <v>39548</v>
          </cell>
          <cell r="BL119" t="b">
            <v>0</v>
          </cell>
          <cell r="BM119" t="b">
            <v>0</v>
          </cell>
          <cell r="BN119" t="str">
            <v>{353CC1F0-1848-4DFA-B4EE-3D9227EF9CCA}</v>
          </cell>
        </row>
        <row r="120">
          <cell r="A120" t="str">
            <v>22/0119</v>
          </cell>
          <cell r="C120" t="str">
            <v>256153</v>
          </cell>
          <cell r="D120" t="str">
            <v>557200</v>
          </cell>
          <cell r="E120" t="str">
            <v>13</v>
          </cell>
          <cell r="F120" t="str">
            <v>30</v>
          </cell>
          <cell r="G120" t="str">
            <v>CZ032</v>
          </cell>
          <cell r="H120" t="str">
            <v>CZ0322</v>
          </cell>
          <cell r="I120" t="str">
            <v>Město Švihov (Kulturní dům)</v>
          </cell>
          <cell r="J120" t="str">
            <v>MĚSTO ŠVIHOV (KULTURNÍ DŮM)</v>
          </cell>
          <cell r="K120" t="str">
            <v>E. Beneše</v>
          </cell>
          <cell r="L120">
            <v>38</v>
          </cell>
          <cell r="O120" t="str">
            <v>340 12</v>
          </cell>
          <cell r="P120" t="str">
            <v>Švihov</v>
          </cell>
          <cell r="Q120" t="str">
            <v>376 393 244</v>
          </cell>
          <cell r="U120" t="str">
            <v>www.svihov.cz</v>
          </cell>
          <cell r="V120" t="str">
            <v>Eva Podroužková</v>
          </cell>
          <cell r="W120" t="str">
            <v>E. Beneše</v>
          </cell>
          <cell r="X120">
            <v>38</v>
          </cell>
          <cell r="Z120">
            <v>0</v>
          </cell>
          <cell r="AA120" t="str">
            <v>Švihov</v>
          </cell>
          <cell r="AB120" t="str">
            <v>34012</v>
          </cell>
          <cell r="AC120" t="str">
            <v>376 393 244</v>
          </cell>
          <cell r="AG120" t="str">
            <v>knihovna@iol.cz</v>
          </cell>
          <cell r="AI120" t="str">
            <v>Zdeněk Urbánek v.z.</v>
          </cell>
          <cell r="AJ120" t="str">
            <v>376393244</v>
          </cell>
          <cell r="AN120" t="str">
            <v>E. Beneše</v>
          </cell>
          <cell r="AO120">
            <v>38</v>
          </cell>
          <cell r="AQ120">
            <v>0</v>
          </cell>
          <cell r="AR120" t="str">
            <v>Švihov</v>
          </cell>
          <cell r="AS120" t="str">
            <v>34012</v>
          </cell>
          <cell r="AY120" t="str">
            <v xml:space="preserve">_x000D_
</v>
          </cell>
          <cell r="AZ120">
            <v>1</v>
          </cell>
          <cell r="BA120">
            <v>39633</v>
          </cell>
          <cell r="BB120">
            <v>1</v>
          </cell>
          <cell r="BC120" t="b">
            <v>1</v>
          </cell>
          <cell r="BH120" t="b">
            <v>0</v>
          </cell>
          <cell r="BI120">
            <v>39548</v>
          </cell>
          <cell r="BL120" t="b">
            <v>0</v>
          </cell>
          <cell r="BM120" t="b">
            <v>0</v>
          </cell>
          <cell r="BN120" t="str">
            <v>{03955A39-4D6E-4E46-AE65-F272C30D43C3}</v>
          </cell>
        </row>
        <row r="121">
          <cell r="A121" t="str">
            <v>22/0120</v>
          </cell>
          <cell r="C121" t="str">
            <v>00869872</v>
          </cell>
          <cell r="D121" t="str">
            <v>545970</v>
          </cell>
          <cell r="E121" t="str">
            <v>74</v>
          </cell>
          <cell r="F121" t="str">
            <v>50</v>
          </cell>
          <cell r="G121" t="str">
            <v>CZ032</v>
          </cell>
          <cell r="H121" t="str">
            <v>CZ0323</v>
          </cell>
          <cell r="I121" t="str">
            <v>Inwest - K, a.s.</v>
          </cell>
          <cell r="J121" t="str">
            <v>INWEST - K, A.S.</v>
          </cell>
          <cell r="K121" t="str">
            <v>Americká</v>
          </cell>
          <cell r="L121">
            <v>49</v>
          </cell>
          <cell r="O121" t="str">
            <v>301 50</v>
          </cell>
          <cell r="P121" t="str">
            <v>Plzeň</v>
          </cell>
          <cell r="Q121" t="str">
            <v>378 779 324</v>
          </cell>
          <cell r="T121" t="str">
            <v>378 779 325</v>
          </cell>
          <cell r="U121" t="str">
            <v>www.dk-inwest.cz</v>
          </cell>
          <cell r="V121" t="str">
            <v>Andrea Pechová</v>
          </cell>
          <cell r="W121" t="str">
            <v>Americká</v>
          </cell>
          <cell r="X121">
            <v>49</v>
          </cell>
          <cell r="Z121">
            <v>0</v>
          </cell>
          <cell r="AA121" t="str">
            <v>Plzeň</v>
          </cell>
          <cell r="AB121" t="str">
            <v>30150</v>
          </cell>
          <cell r="AC121" t="str">
            <v>378 779 324</v>
          </cell>
          <cell r="AF121" t="str">
            <v>378779325</v>
          </cell>
          <cell r="AG121" t="str">
            <v>pechova@dk-inwest.cz</v>
          </cell>
          <cell r="AH121" t="str">
            <v>Nesledujeme- pronájem nebytových prostor.</v>
          </cell>
          <cell r="AI121" t="str">
            <v>Ing Josef Klimt</v>
          </cell>
          <cell r="AJ121" t="str">
            <v>378779324</v>
          </cell>
          <cell r="AM121" t="str">
            <v>378779325</v>
          </cell>
          <cell r="AN121" t="str">
            <v>Americká</v>
          </cell>
          <cell r="AO121">
            <v>49</v>
          </cell>
          <cell r="AQ121">
            <v>0</v>
          </cell>
          <cell r="AR121" t="str">
            <v>Plzeň</v>
          </cell>
          <cell r="AS121" t="str">
            <v>30150</v>
          </cell>
          <cell r="AY121" t="str">
            <v xml:space="preserve">_x000D_
</v>
          </cell>
          <cell r="AZ121">
            <v>3</v>
          </cell>
          <cell r="BA121">
            <v>39633</v>
          </cell>
          <cell r="BB121">
            <v>0</v>
          </cell>
          <cell r="BC121" t="b">
            <v>0</v>
          </cell>
          <cell r="BE121">
            <v>39513</v>
          </cell>
          <cell r="BH121" t="b">
            <v>0</v>
          </cell>
          <cell r="BI121">
            <v>39545</v>
          </cell>
          <cell r="BL121" t="b">
            <v>0</v>
          </cell>
          <cell r="BM121" t="b">
            <v>0</v>
          </cell>
          <cell r="BN121" t="str">
            <v>{8C03C9CD-9EEE-4B0B-8BB8-036FA6B79FDE}</v>
          </cell>
        </row>
        <row r="122">
          <cell r="A122" t="str">
            <v>22/0121</v>
          </cell>
          <cell r="C122" t="str">
            <v>00075361</v>
          </cell>
          <cell r="D122" t="str">
            <v>545970</v>
          </cell>
          <cell r="E122" t="str">
            <v>23</v>
          </cell>
          <cell r="F122" t="str">
            <v>22</v>
          </cell>
          <cell r="G122" t="str">
            <v>CZ032</v>
          </cell>
          <cell r="H122" t="str">
            <v>CZ0323</v>
          </cell>
          <cell r="I122" t="str">
            <v>Esprit - plzeňský kulturní servis</v>
          </cell>
          <cell r="J122" t="str">
            <v>ESPRIT - PLZEŇSKÝ KULTURNÍ SERVIS</v>
          </cell>
          <cell r="K122" t="str">
            <v xml:space="preserve">Kopeckého sady </v>
          </cell>
          <cell r="L122">
            <v>59</v>
          </cell>
          <cell r="M122">
            <v>13</v>
          </cell>
          <cell r="O122" t="str">
            <v>301 35</v>
          </cell>
          <cell r="P122" t="str">
            <v>Plzeň</v>
          </cell>
          <cell r="Q122" t="str">
            <v>378 037 900</v>
          </cell>
          <cell r="U122" t="str">
            <v>www.espritplzen.cz</v>
          </cell>
          <cell r="V122" t="str">
            <v>Marie Lišková</v>
          </cell>
          <cell r="W122" t="str">
            <v>Kopeckého sady</v>
          </cell>
          <cell r="X122">
            <v>59</v>
          </cell>
          <cell r="Y122">
            <v>13</v>
          </cell>
          <cell r="Z122">
            <v>0</v>
          </cell>
          <cell r="AA122" t="str">
            <v>Plzeň</v>
          </cell>
          <cell r="AB122" t="str">
            <v>30135</v>
          </cell>
          <cell r="AC122" t="str">
            <v>378 037 900</v>
          </cell>
          <cell r="AF122" t="str">
            <v>378037902</v>
          </cell>
          <cell r="AG122" t="str">
            <v>liskova@plzen.eu</v>
          </cell>
          <cell r="AH122" t="str">
            <v>+ pí Ženbová</v>
          </cell>
          <cell r="AI122" t="str">
            <v>pí Sporková</v>
          </cell>
          <cell r="AJ122" t="str">
            <v>378037900</v>
          </cell>
          <cell r="AM122" t="str">
            <v>378037902</v>
          </cell>
          <cell r="AN122" t="str">
            <v>Kopeckého sady</v>
          </cell>
          <cell r="AO122">
            <v>59</v>
          </cell>
          <cell r="AP122">
            <v>13</v>
          </cell>
          <cell r="AQ122">
            <v>0</v>
          </cell>
          <cell r="AR122" t="str">
            <v>Plzeň</v>
          </cell>
          <cell r="AS122" t="str">
            <v>30135</v>
          </cell>
          <cell r="AT122" t="str">
            <v>esprit@plzen.eu</v>
          </cell>
          <cell r="AY122" t="str">
            <v xml:space="preserve">_x000D_
</v>
          </cell>
          <cell r="AZ122">
            <v>1</v>
          </cell>
          <cell r="BA122">
            <v>39633</v>
          </cell>
          <cell r="BB122">
            <v>1</v>
          </cell>
          <cell r="BC122" t="b">
            <v>1</v>
          </cell>
          <cell r="BE122">
            <v>39526</v>
          </cell>
          <cell r="BH122" t="b">
            <v>0</v>
          </cell>
          <cell r="BI122">
            <v>39547</v>
          </cell>
          <cell r="BL122" t="b">
            <v>0</v>
          </cell>
          <cell r="BM122" t="b">
            <v>0</v>
          </cell>
          <cell r="BN122" t="str">
            <v>{C782491C-D141-450E-94BB-14FD7BBCD922}</v>
          </cell>
        </row>
        <row r="123">
          <cell r="A123" t="str">
            <v>22/0122</v>
          </cell>
          <cell r="B123" t="b">
            <v>1</v>
          </cell>
          <cell r="C123">
            <v>61775134</v>
          </cell>
          <cell r="D123" t="str">
            <v>545970</v>
          </cell>
          <cell r="E123" t="str">
            <v>73</v>
          </cell>
          <cell r="F123" t="str">
            <v>50</v>
          </cell>
          <cell r="G123" t="str">
            <v>CZ032</v>
          </cell>
          <cell r="H123" t="str">
            <v>CZ0323</v>
          </cell>
          <cell r="I123" t="str">
            <v>Dominik Centrum, spol. s r.o.</v>
          </cell>
          <cell r="J123" t="str">
            <v>DOMINIK CENTRUM, SPOL. S R.O.</v>
          </cell>
          <cell r="K123" t="str">
            <v xml:space="preserve">Dominikánská </v>
          </cell>
          <cell r="L123">
            <v>281</v>
          </cell>
          <cell r="M123">
            <v>3</v>
          </cell>
          <cell r="O123" t="str">
            <v>301 12</v>
          </cell>
          <cell r="P123" t="str">
            <v>Plzeň</v>
          </cell>
          <cell r="Q123" t="str">
            <v>378 035 400</v>
          </cell>
          <cell r="T123" t="str">
            <v>378 035 332</v>
          </cell>
          <cell r="U123" t="str">
            <v>www.dominikcentrum.cz</v>
          </cell>
          <cell r="W123" t="str">
            <v xml:space="preserve">Dominikánská </v>
          </cell>
          <cell r="X123">
            <v>281</v>
          </cell>
          <cell r="Y123">
            <v>3</v>
          </cell>
          <cell r="Z123">
            <v>0</v>
          </cell>
          <cell r="AA123" t="str">
            <v>Plzeň 1</v>
          </cell>
          <cell r="AB123">
            <v>30112</v>
          </cell>
          <cell r="AC123" t="str">
            <v>378 035 400</v>
          </cell>
          <cell r="AF123">
            <v>377236931</v>
          </cell>
          <cell r="AG123" t="str">
            <v>dominik@dominikcentrum.cz</v>
          </cell>
          <cell r="AH123" t="str">
            <v>Agenturní, produkční a reklamní činnost pro veřejnost</v>
          </cell>
          <cell r="AI123" t="str">
            <v>Ing. Ivan Jáchim</v>
          </cell>
          <cell r="AJ123" t="str">
            <v>378035400</v>
          </cell>
          <cell r="AM123">
            <v>377236931</v>
          </cell>
          <cell r="AN123" t="str">
            <v>Dominikánská</v>
          </cell>
          <cell r="AO123">
            <v>281</v>
          </cell>
          <cell r="AP123">
            <v>3</v>
          </cell>
          <cell r="AQ123">
            <v>0</v>
          </cell>
          <cell r="AR123" t="str">
            <v>Plzeň 1</v>
          </cell>
          <cell r="AS123">
            <v>30112</v>
          </cell>
          <cell r="AT123" t="str">
            <v>ivan.jachim@dominikcentrum.cz</v>
          </cell>
          <cell r="AU123" t="str">
            <v>Nedodali výkaz, letos nesledujeme.</v>
          </cell>
          <cell r="AZ123">
            <v>3</v>
          </cell>
          <cell r="BA123">
            <v>39633</v>
          </cell>
          <cell r="BB123">
            <v>1</v>
          </cell>
          <cell r="BC123" t="b">
            <v>1</v>
          </cell>
          <cell r="BE123">
            <v>39513</v>
          </cell>
          <cell r="BH123" t="b">
            <v>0</v>
          </cell>
          <cell r="BI123">
            <v>39633</v>
          </cell>
          <cell r="BL123" t="b">
            <v>0</v>
          </cell>
          <cell r="BM123" t="b">
            <v>0</v>
          </cell>
          <cell r="BN123" t="str">
            <v>{74B9DF67-238B-42E9-A866-8ACDD4AE11D6}</v>
          </cell>
        </row>
        <row r="124">
          <cell r="A124" t="str">
            <v>22/0123</v>
          </cell>
          <cell r="D124" t="str">
            <v>545970</v>
          </cell>
          <cell r="E124" t="str">
            <v>80</v>
          </cell>
          <cell r="F124" t="str">
            <v>60</v>
          </cell>
          <cell r="G124" t="str">
            <v>CZ032</v>
          </cell>
          <cell r="H124" t="str">
            <v>CZ0323</v>
          </cell>
          <cell r="I124" t="str">
            <v>Klub mládeže VSK Studna</v>
          </cell>
          <cell r="J124" t="str">
            <v>KLUB MLÁDEŽE VSK STUDNA</v>
          </cell>
          <cell r="K124" t="str">
            <v>Máchova</v>
          </cell>
          <cell r="L124">
            <v>16</v>
          </cell>
          <cell r="O124" t="str">
            <v>320 08</v>
          </cell>
          <cell r="P124" t="str">
            <v>Plzeň</v>
          </cell>
          <cell r="Q124" t="str">
            <v>377 423 472</v>
          </cell>
          <cell r="W124" t="str">
            <v>Máchova</v>
          </cell>
          <cell r="X124">
            <v>16</v>
          </cell>
          <cell r="Z124">
            <v>0</v>
          </cell>
          <cell r="AA124" t="str">
            <v>Plzeň</v>
          </cell>
          <cell r="AB124" t="str">
            <v>32008</v>
          </cell>
          <cell r="AI124" t="str">
            <v>Bohumil Neumann</v>
          </cell>
          <cell r="AJ124" t="str">
            <v>377423472</v>
          </cell>
          <cell r="AN124" t="str">
            <v>Máchova</v>
          </cell>
          <cell r="AO124">
            <v>16</v>
          </cell>
          <cell r="AQ124">
            <v>0</v>
          </cell>
          <cell r="AR124" t="str">
            <v>Plzeň</v>
          </cell>
          <cell r="AS124" t="str">
            <v>32008</v>
          </cell>
          <cell r="AU124" t="str">
            <v>Studentský klub (diskotéky), nesledujeme (pouze pronájem).</v>
          </cell>
          <cell r="AZ124">
            <v>3</v>
          </cell>
          <cell r="BA124">
            <v>39633</v>
          </cell>
          <cell r="BB124">
            <v>0</v>
          </cell>
          <cell r="BC124" t="b">
            <v>0</v>
          </cell>
          <cell r="BE124">
            <v>39514</v>
          </cell>
          <cell r="BH124" t="b">
            <v>0</v>
          </cell>
          <cell r="BI124">
            <v>39545</v>
          </cell>
          <cell r="BL124" t="b">
            <v>0</v>
          </cell>
          <cell r="BM124" t="b">
            <v>0</v>
          </cell>
          <cell r="BN124" t="str">
            <v>{FB56D7D9-FE51-4EDA-9C64-25851264B92E}</v>
          </cell>
        </row>
        <row r="125">
          <cell r="A125" t="str">
            <v>22/0124</v>
          </cell>
          <cell r="C125" t="str">
            <v>45330549</v>
          </cell>
          <cell r="D125" t="str">
            <v>557587</v>
          </cell>
          <cell r="E125" t="str">
            <v>23</v>
          </cell>
          <cell r="F125" t="str">
            <v>30</v>
          </cell>
          <cell r="G125" t="str">
            <v>CZ032</v>
          </cell>
          <cell r="H125" t="str">
            <v>CZ0324</v>
          </cell>
          <cell r="I125" t="str">
            <v>Městské kulturní středisko Lidový dům Blovice</v>
          </cell>
          <cell r="J125" t="str">
            <v>MĚSTSKÉ KULTURNÍ STŘEDISKO LIDOVÝ DŮM BLOVICE</v>
          </cell>
          <cell r="K125" t="str">
            <v>Bělohrobského</v>
          </cell>
          <cell r="L125">
            <v>78</v>
          </cell>
          <cell r="O125" t="str">
            <v>336 01</v>
          </cell>
          <cell r="P125" t="str">
            <v>Blovice</v>
          </cell>
          <cell r="Q125" t="str">
            <v>371 522 236</v>
          </cell>
          <cell r="V125" t="str">
            <v>L. Krňoulová</v>
          </cell>
          <cell r="W125" t="str">
            <v>Bělohrobského</v>
          </cell>
          <cell r="X125">
            <v>78</v>
          </cell>
          <cell r="Z125">
            <v>0</v>
          </cell>
          <cell r="AA125" t="str">
            <v>Blovice</v>
          </cell>
          <cell r="AB125" t="str">
            <v>33601</v>
          </cell>
          <cell r="AC125" t="str">
            <v>371 522 236</v>
          </cell>
          <cell r="AG125" t="str">
            <v>ldblovice@quick.cz</v>
          </cell>
          <cell r="AI125" t="str">
            <v>L. Krňoulová</v>
          </cell>
          <cell r="AJ125" t="str">
            <v>371522236</v>
          </cell>
          <cell r="AN125" t="str">
            <v>Bělohrobského</v>
          </cell>
          <cell r="AO125">
            <v>78</v>
          </cell>
          <cell r="AQ125">
            <v>0</v>
          </cell>
          <cell r="AR125" t="str">
            <v>Blovice</v>
          </cell>
          <cell r="AS125" t="str">
            <v>33601</v>
          </cell>
          <cell r="AT125" t="str">
            <v>ldblovice@quick.cz</v>
          </cell>
          <cell r="AZ125">
            <v>1</v>
          </cell>
          <cell r="BA125">
            <v>39633</v>
          </cell>
          <cell r="BB125">
            <v>1</v>
          </cell>
          <cell r="BC125" t="b">
            <v>1</v>
          </cell>
          <cell r="BH125" t="b">
            <v>0</v>
          </cell>
          <cell r="BI125">
            <v>39548</v>
          </cell>
          <cell r="BL125" t="b">
            <v>0</v>
          </cell>
          <cell r="BM125" t="b">
            <v>0</v>
          </cell>
          <cell r="BN125" t="str">
            <v>{31D96AD7-F1AC-49D8-BA80-10D1DDE34CC1}</v>
          </cell>
        </row>
        <row r="126">
          <cell r="A126" t="str">
            <v>22/0125</v>
          </cell>
          <cell r="C126" t="str">
            <v>48334090</v>
          </cell>
          <cell r="D126" t="str">
            <v>557838</v>
          </cell>
          <cell r="E126" t="str">
            <v>23</v>
          </cell>
          <cell r="F126" t="str">
            <v>30</v>
          </cell>
          <cell r="G126" t="str">
            <v>CZ032</v>
          </cell>
          <cell r="H126" t="str">
            <v>CZ0324</v>
          </cell>
          <cell r="I126" t="str">
            <v>Osvětová beseda Chotěšov</v>
          </cell>
          <cell r="J126" t="str">
            <v>OSVĚTOVÁ BESEDA CHOTĚŠOV</v>
          </cell>
          <cell r="K126" t="str">
            <v>Osvobozených Politických Vězňů</v>
          </cell>
          <cell r="L126">
            <v>313</v>
          </cell>
          <cell r="O126" t="str">
            <v>332 14</v>
          </cell>
          <cell r="P126" t="str">
            <v>Chotěšov</v>
          </cell>
          <cell r="Q126" t="str">
            <v>377 900 544</v>
          </cell>
          <cell r="R126" t="str">
            <v>608518099</v>
          </cell>
          <cell r="V126" t="str">
            <v>Anna Seidlová</v>
          </cell>
          <cell r="W126" t="str">
            <v>Osvobozených Politických Vězňů</v>
          </cell>
          <cell r="X126">
            <v>313</v>
          </cell>
          <cell r="Z126">
            <v>0</v>
          </cell>
          <cell r="AA126" t="str">
            <v>Chotěšov</v>
          </cell>
          <cell r="AB126" t="str">
            <v>33214</v>
          </cell>
          <cell r="AC126" t="str">
            <v>608 518 099</v>
          </cell>
          <cell r="AD126" t="str">
            <v>377 900 544</v>
          </cell>
          <cell r="AG126" t="str">
            <v>osvetachotesov@seznam.cz</v>
          </cell>
          <cell r="AI126" t="str">
            <v>Anna Seidlová</v>
          </cell>
          <cell r="AJ126" t="str">
            <v>377900544</v>
          </cell>
          <cell r="AN126" t="str">
            <v>Osvobozených Politických Vězňů</v>
          </cell>
          <cell r="AO126">
            <v>313</v>
          </cell>
          <cell r="AQ126">
            <v>0</v>
          </cell>
          <cell r="AR126" t="str">
            <v>Chotěšov</v>
          </cell>
          <cell r="AS126" t="str">
            <v>33214</v>
          </cell>
          <cell r="AT126" t="str">
            <v>osvetachotesov@seznam.cz</v>
          </cell>
          <cell r="AY126" t="str">
            <v xml:space="preserve">_x000D_
_x000D_
</v>
          </cell>
          <cell r="AZ126">
            <v>1</v>
          </cell>
          <cell r="BA126">
            <v>39633</v>
          </cell>
          <cell r="BB126">
            <v>1</v>
          </cell>
          <cell r="BC126" t="b">
            <v>1</v>
          </cell>
          <cell r="BE126">
            <v>39514</v>
          </cell>
          <cell r="BH126" t="b">
            <v>0</v>
          </cell>
          <cell r="BI126">
            <v>39552</v>
          </cell>
          <cell r="BL126" t="b">
            <v>0</v>
          </cell>
          <cell r="BM126" t="b">
            <v>0</v>
          </cell>
          <cell r="BN126" t="str">
            <v>{CD15D395-7C94-4197-8D1C-786F39B746E1}</v>
          </cell>
        </row>
        <row r="127">
          <cell r="A127" t="str">
            <v>22/0126</v>
          </cell>
          <cell r="B127" t="b">
            <v>1</v>
          </cell>
          <cell r="C127" t="str">
            <v>00256986</v>
          </cell>
          <cell r="D127" t="str">
            <v>558109</v>
          </cell>
          <cell r="E127" t="str">
            <v>13</v>
          </cell>
          <cell r="F127" t="str">
            <v>30</v>
          </cell>
          <cell r="G127" t="str">
            <v>CZ032</v>
          </cell>
          <cell r="H127" t="str">
            <v>CZ0324</v>
          </cell>
          <cell r="I127" t="str">
            <v>Město Nepomuk (Městské kulturní středisko)</v>
          </cell>
          <cell r="J127" t="str">
            <v>MĚSTO NEPOMUK (MĚSTSKÉ KULTURNÍ STŘEDISKO)</v>
          </cell>
          <cell r="K127" t="str">
            <v xml:space="preserve">nám. A. Němejce </v>
          </cell>
          <cell r="L127">
            <v>126</v>
          </cell>
          <cell r="O127" t="str">
            <v>335 01</v>
          </cell>
          <cell r="P127" t="str">
            <v>Nepomuk</v>
          </cell>
          <cell r="Q127" t="str">
            <v>371 591 173</v>
          </cell>
          <cell r="R127" t="str">
            <v>371592546</v>
          </cell>
          <cell r="T127" t="str">
            <v>371 580 336</v>
          </cell>
          <cell r="U127" t="str">
            <v>www.nepomucko.cz</v>
          </cell>
          <cell r="W127" t="str">
            <v>nám. A. Němejce</v>
          </cell>
          <cell r="X127">
            <v>126</v>
          </cell>
          <cell r="Z127">
            <v>0</v>
          </cell>
          <cell r="AA127" t="str">
            <v>Nepomuk</v>
          </cell>
          <cell r="AB127" t="str">
            <v>33501</v>
          </cell>
          <cell r="AC127" t="str">
            <v>371 591 173</v>
          </cell>
          <cell r="AD127" t="str">
            <v>371 592 546</v>
          </cell>
          <cell r="AF127" t="str">
            <v>371580336</v>
          </cell>
          <cell r="AG127" t="str">
            <v>noviny@nepomuk.cz</v>
          </cell>
          <cell r="AI127" t="str">
            <v>Věra Trhlíková</v>
          </cell>
          <cell r="AJ127" t="str">
            <v>371591173</v>
          </cell>
          <cell r="AM127" t="str">
            <v>371580336</v>
          </cell>
          <cell r="AN127" t="str">
            <v>nám. A. Němejce</v>
          </cell>
          <cell r="AO127">
            <v>126</v>
          </cell>
          <cell r="AQ127">
            <v>0</v>
          </cell>
          <cell r="AR127" t="str">
            <v>Nepomuk</v>
          </cell>
          <cell r="AS127" t="str">
            <v>33501</v>
          </cell>
          <cell r="AT127" t="str">
            <v>vera.trhlikova@urad-nepomuk.cz</v>
          </cell>
          <cell r="AY127" t="str">
            <v xml:space="preserve">_x000D_
</v>
          </cell>
          <cell r="AZ127">
            <v>3</v>
          </cell>
          <cell r="BA127">
            <v>39633</v>
          </cell>
          <cell r="BB127">
            <v>1</v>
          </cell>
          <cell r="BC127" t="b">
            <v>1</v>
          </cell>
          <cell r="BE127">
            <v>39514</v>
          </cell>
          <cell r="BH127" t="b">
            <v>0</v>
          </cell>
          <cell r="BI127">
            <v>39633</v>
          </cell>
          <cell r="BL127" t="b">
            <v>0</v>
          </cell>
          <cell r="BM127" t="b">
            <v>0</v>
          </cell>
          <cell r="BN127" t="str">
            <v>{A9ED65BB-9ED2-4E7B-A374-4905FEB7F8A8}</v>
          </cell>
        </row>
        <row r="128">
          <cell r="A128" t="str">
            <v>22/0127</v>
          </cell>
          <cell r="C128" t="str">
            <v>48333107</v>
          </cell>
          <cell r="D128" t="str">
            <v>558249</v>
          </cell>
          <cell r="E128" t="str">
            <v>23</v>
          </cell>
          <cell r="F128" t="str">
            <v>30</v>
          </cell>
          <cell r="G128" t="str">
            <v>CZ032</v>
          </cell>
          <cell r="H128" t="str">
            <v>CZ0324</v>
          </cell>
          <cell r="I128" t="str">
            <v>Kulturní zařízení Přeštice</v>
          </cell>
          <cell r="J128" t="str">
            <v>KULTURNÍ ZAŘÍZENÍ PŘEŠTICE</v>
          </cell>
          <cell r="K128" t="str">
            <v xml:space="preserve">Masarykovo nám. </v>
          </cell>
          <cell r="L128">
            <v>311</v>
          </cell>
          <cell r="O128" t="str">
            <v>334 01</v>
          </cell>
          <cell r="P128" t="str">
            <v>Přeštice</v>
          </cell>
          <cell r="Q128" t="str">
            <v>377 982 690</v>
          </cell>
          <cell r="T128" t="str">
            <v>377 982 690</v>
          </cell>
          <cell r="U128" t="str">
            <v>www.kzprestice.cz</v>
          </cell>
          <cell r="V128" t="str">
            <v>Věra Kokošková</v>
          </cell>
          <cell r="W128" t="str">
            <v>Masarykovo nám.</v>
          </cell>
          <cell r="X128">
            <v>311</v>
          </cell>
          <cell r="Z128">
            <v>0</v>
          </cell>
          <cell r="AA128" t="str">
            <v>Přeštice</v>
          </cell>
          <cell r="AB128" t="str">
            <v>33401</v>
          </cell>
          <cell r="AC128" t="str">
            <v>377 982 690</v>
          </cell>
          <cell r="AF128" t="str">
            <v>377982690</v>
          </cell>
          <cell r="AG128" t="str">
            <v>kokoskova@prestice-mesto.cz</v>
          </cell>
          <cell r="AI128" t="str">
            <v>Věra Kokošková</v>
          </cell>
          <cell r="AJ128" t="str">
            <v>377982690</v>
          </cell>
          <cell r="AM128" t="str">
            <v>377982690</v>
          </cell>
          <cell r="AN128" t="str">
            <v>Masarykovo nám.</v>
          </cell>
          <cell r="AO128">
            <v>311</v>
          </cell>
          <cell r="AQ128">
            <v>0</v>
          </cell>
          <cell r="AR128" t="str">
            <v>Přeštice</v>
          </cell>
          <cell r="AS128" t="str">
            <v>33401</v>
          </cell>
          <cell r="AT128" t="str">
            <v>kokoskova@prestice-mesto.cz</v>
          </cell>
          <cell r="AY128" t="str">
            <v xml:space="preserve">_x000D_
</v>
          </cell>
          <cell r="AZ128">
            <v>1</v>
          </cell>
          <cell r="BA128">
            <v>39633</v>
          </cell>
          <cell r="BB128">
            <v>1</v>
          </cell>
          <cell r="BC128" t="b">
            <v>1</v>
          </cell>
          <cell r="BH128" t="b">
            <v>0</v>
          </cell>
          <cell r="BI128">
            <v>39548</v>
          </cell>
          <cell r="BL128" t="b">
            <v>0</v>
          </cell>
          <cell r="BM128" t="b">
            <v>0</v>
          </cell>
          <cell r="BN128" t="str">
            <v>{EE865717-7DCF-4B3F-A73C-1573AE23386F}</v>
          </cell>
        </row>
        <row r="129">
          <cell r="A129" t="str">
            <v>22/0128</v>
          </cell>
          <cell r="C129" t="str">
            <v>00257257</v>
          </cell>
          <cell r="D129" t="str">
            <v>558371</v>
          </cell>
          <cell r="E129" t="str">
            <v>13</v>
          </cell>
          <cell r="F129" t="str">
            <v>30</v>
          </cell>
          <cell r="G129" t="str">
            <v>CZ032</v>
          </cell>
          <cell r="H129" t="str">
            <v>CZ0324</v>
          </cell>
          <cell r="I129" t="str">
            <v>Město Starý Plzenec (K - Centrum, městská knihovna)</v>
          </cell>
          <cell r="J129" t="str">
            <v>MĚSTO STARÝ PLZENEC (K - CENTRUM, MĚSTSKÁ KNIHOVNA)</v>
          </cell>
          <cell r="K129" t="str">
            <v xml:space="preserve">Smetanova </v>
          </cell>
          <cell r="L129">
            <v>932</v>
          </cell>
          <cell r="O129" t="str">
            <v>332 02</v>
          </cell>
          <cell r="P129" t="str">
            <v>Starý Plzenec</v>
          </cell>
          <cell r="Q129" t="str">
            <v>377 183 662</v>
          </cell>
          <cell r="R129" t="str">
            <v>377183659</v>
          </cell>
          <cell r="T129" t="str">
            <v>377 183 644</v>
          </cell>
          <cell r="U129" t="str">
            <v>www.staryplzenec.cz</v>
          </cell>
          <cell r="V129" t="str">
            <v>Eva Vlachová</v>
          </cell>
          <cell r="W129" t="str">
            <v>Smetanova</v>
          </cell>
          <cell r="X129">
            <v>932</v>
          </cell>
          <cell r="Z129">
            <v>0</v>
          </cell>
          <cell r="AA129" t="str">
            <v>Starý Plzenec</v>
          </cell>
          <cell r="AB129" t="str">
            <v>33202</v>
          </cell>
          <cell r="AC129" t="str">
            <v>377 183 662</v>
          </cell>
          <cell r="AD129" t="str">
            <v>377 183 659</v>
          </cell>
          <cell r="AF129" t="str">
            <v>377183644</v>
          </cell>
          <cell r="AG129" t="str">
            <v>vlachova@plzenec.cz</v>
          </cell>
          <cell r="AI129" t="str">
            <v>Eva Vlachová</v>
          </cell>
          <cell r="AJ129" t="str">
            <v>377183662</v>
          </cell>
          <cell r="AM129" t="str">
            <v>377183644</v>
          </cell>
          <cell r="AN129" t="str">
            <v>Smetanova</v>
          </cell>
          <cell r="AO129">
            <v>932</v>
          </cell>
          <cell r="AQ129">
            <v>0</v>
          </cell>
          <cell r="AR129" t="str">
            <v>Starý Plzenec</v>
          </cell>
          <cell r="AS129" t="str">
            <v>33202</v>
          </cell>
          <cell r="AT129" t="str">
            <v>vlachova@plzenec.cz</v>
          </cell>
          <cell r="AU129" t="str">
            <v>info@plzenec.cz</v>
          </cell>
          <cell r="AY129" t="str">
            <v xml:space="preserve">_x000D_
</v>
          </cell>
          <cell r="AZ129">
            <v>1</v>
          </cell>
          <cell r="BA129">
            <v>39633</v>
          </cell>
          <cell r="BB129">
            <v>1</v>
          </cell>
          <cell r="BC129" t="b">
            <v>1</v>
          </cell>
          <cell r="BH129" t="b">
            <v>0</v>
          </cell>
          <cell r="BI129">
            <v>39548</v>
          </cell>
          <cell r="BL129" t="b">
            <v>0</v>
          </cell>
          <cell r="BM129" t="b">
            <v>0</v>
          </cell>
          <cell r="BN129" t="str">
            <v>{B4873D30-53AF-4F02-93C9-DEAE94FCD2FA}</v>
          </cell>
        </row>
        <row r="130">
          <cell r="A130" t="str">
            <v>22/0129</v>
          </cell>
          <cell r="C130" t="str">
            <v>00477893</v>
          </cell>
          <cell r="D130" t="str">
            <v>559075</v>
          </cell>
          <cell r="E130" t="str">
            <v>23</v>
          </cell>
          <cell r="F130" t="str">
            <v>30</v>
          </cell>
          <cell r="G130" t="str">
            <v>CZ032</v>
          </cell>
          <cell r="H130" t="str">
            <v>CZ0325</v>
          </cell>
          <cell r="I130" t="str">
            <v>Městské kulturní středisko Kralovice</v>
          </cell>
          <cell r="J130" t="str">
            <v>MĚSTSKÉ KULTURNÍ STŘEDISKO KRALOVICE</v>
          </cell>
          <cell r="K130" t="str">
            <v>Na Palcátech</v>
          </cell>
          <cell r="L130">
            <v>352</v>
          </cell>
          <cell r="O130" t="str">
            <v>331 41</v>
          </cell>
          <cell r="P130" t="str">
            <v>Kralovice</v>
          </cell>
          <cell r="Q130" t="str">
            <v>373 396 464</v>
          </cell>
          <cell r="V130" t="str">
            <v>Jana Beranová</v>
          </cell>
          <cell r="W130" t="str">
            <v>Na Palcátech</v>
          </cell>
          <cell r="X130">
            <v>352</v>
          </cell>
          <cell r="Z130">
            <v>0</v>
          </cell>
          <cell r="AA130" t="str">
            <v>Kralovice</v>
          </cell>
          <cell r="AB130" t="str">
            <v>33141</v>
          </cell>
          <cell r="AC130" t="str">
            <v>373 396 464</v>
          </cell>
          <cell r="AG130" t="str">
            <v>mekskralovice@seznam.cz</v>
          </cell>
          <cell r="AH130" t="str">
            <v>www. kralovice.cz</v>
          </cell>
          <cell r="AI130" t="str">
            <v>Jana Beranová</v>
          </cell>
          <cell r="AJ130" t="str">
            <v>373396464</v>
          </cell>
          <cell r="AN130" t="str">
            <v>Na Palcátech</v>
          </cell>
          <cell r="AO130">
            <v>352</v>
          </cell>
          <cell r="AQ130">
            <v>0</v>
          </cell>
          <cell r="AR130" t="str">
            <v>Kralovice</v>
          </cell>
          <cell r="AS130" t="str">
            <v>33141</v>
          </cell>
          <cell r="AT130" t="str">
            <v>tanec@janaberanova.cz</v>
          </cell>
          <cell r="AZ130">
            <v>3</v>
          </cell>
          <cell r="BA130">
            <v>39633</v>
          </cell>
          <cell r="BB130">
            <v>1</v>
          </cell>
          <cell r="BC130" t="b">
            <v>1</v>
          </cell>
          <cell r="BE130">
            <v>39514</v>
          </cell>
          <cell r="BH130" t="b">
            <v>0</v>
          </cell>
          <cell r="BI130">
            <v>39573</v>
          </cell>
          <cell r="BL130" t="b">
            <v>0</v>
          </cell>
          <cell r="BM130" t="b">
            <v>0</v>
          </cell>
          <cell r="BN130" t="str">
            <v>{45A1E69E-11E6-436F-A68C-8576CE925ABF}</v>
          </cell>
        </row>
        <row r="131">
          <cell r="A131" t="str">
            <v>22/0130</v>
          </cell>
          <cell r="C131" t="str">
            <v>00258199</v>
          </cell>
          <cell r="D131" t="str">
            <v>559300</v>
          </cell>
          <cell r="E131" t="str">
            <v>13</v>
          </cell>
          <cell r="F131" t="str">
            <v>30</v>
          </cell>
          <cell r="G131" t="str">
            <v>CZ032</v>
          </cell>
          <cell r="H131" t="str">
            <v>CZ0325</v>
          </cell>
          <cell r="I131" t="str">
            <v>Město Nýřany (Společenské a kulturní centrum)</v>
          </cell>
          <cell r="J131" t="str">
            <v>MĚSTO NÝŘANY (SPOLEČENSKÉ A KULTURNÍ CENTRUM)</v>
          </cell>
          <cell r="K131" t="str">
            <v>Revoluční</v>
          </cell>
          <cell r="L131">
            <v>1071</v>
          </cell>
          <cell r="O131" t="str">
            <v>330 23</v>
          </cell>
          <cell r="P131" t="str">
            <v>Nýřany</v>
          </cell>
          <cell r="Q131" t="str">
            <v>377 931 401</v>
          </cell>
          <cell r="R131" t="str">
            <v>725741951</v>
          </cell>
          <cell r="T131" t="str">
            <v>377 832 300</v>
          </cell>
          <cell r="U131" t="str">
            <v>www.mesto-nyrany.cz</v>
          </cell>
          <cell r="V131" t="str">
            <v>Lucie Heltová</v>
          </cell>
          <cell r="W131" t="str">
            <v>Revoluční</v>
          </cell>
          <cell r="X131">
            <v>1071</v>
          </cell>
          <cell r="Z131">
            <v>0</v>
          </cell>
          <cell r="AA131" t="str">
            <v>Nýřany</v>
          </cell>
          <cell r="AB131" t="str">
            <v>33023</v>
          </cell>
          <cell r="AC131" t="str">
            <v>377 931 401</v>
          </cell>
          <cell r="AD131" t="str">
            <v>725 741 951</v>
          </cell>
          <cell r="AF131" t="str">
            <v>377832300</v>
          </cell>
          <cell r="AG131" t="str">
            <v>skc@mesto-nyrany.cz</v>
          </cell>
          <cell r="AH131" t="str">
            <v>Korespondenční adresa: Benešova třída 295, 330 23 Nýřany.</v>
          </cell>
          <cell r="AI131" t="str">
            <v>Lucie Heltová</v>
          </cell>
          <cell r="AJ131" t="str">
            <v>377931401</v>
          </cell>
          <cell r="AM131" t="str">
            <v>377832300</v>
          </cell>
          <cell r="AN131" t="str">
            <v>Revoluční</v>
          </cell>
          <cell r="AO131">
            <v>1071</v>
          </cell>
          <cell r="AQ131">
            <v>0</v>
          </cell>
          <cell r="AR131" t="str">
            <v>Nýřany</v>
          </cell>
          <cell r="AS131" t="str">
            <v>33023</v>
          </cell>
          <cell r="AT131" t="str">
            <v>skc@mesto-nyrany.cz</v>
          </cell>
          <cell r="AZ131">
            <v>2</v>
          </cell>
          <cell r="BA131">
            <v>39633</v>
          </cell>
          <cell r="BB131">
            <v>1</v>
          </cell>
          <cell r="BC131" t="b">
            <v>1</v>
          </cell>
          <cell r="BE131">
            <v>39526</v>
          </cell>
          <cell r="BH131" t="b">
            <v>0</v>
          </cell>
          <cell r="BI131">
            <v>39574</v>
          </cell>
          <cell r="BL131" t="b">
            <v>0</v>
          </cell>
          <cell r="BM131" t="b">
            <v>0</v>
          </cell>
          <cell r="BN131" t="str">
            <v>{DA9E9EEC-57A1-445C-B8C4-CA067BEA412D}</v>
          </cell>
        </row>
        <row r="132">
          <cell r="A132" t="str">
            <v>22/0131</v>
          </cell>
          <cell r="C132" t="str">
            <v>00258245</v>
          </cell>
          <cell r="D132" t="str">
            <v>559351</v>
          </cell>
          <cell r="E132" t="str">
            <v>13</v>
          </cell>
          <cell r="F132" t="str">
            <v>30</v>
          </cell>
          <cell r="G132" t="str">
            <v>CZ032</v>
          </cell>
          <cell r="H132" t="str">
            <v>CZ0325</v>
          </cell>
          <cell r="I132" t="str">
            <v>Město Plasy (Městské kulturní středisko)</v>
          </cell>
          <cell r="J132" t="str">
            <v>MĚSTO PLASY (MĚSTSKÉ KULTURNÍ STŘEDISKO)</v>
          </cell>
          <cell r="K132" t="str">
            <v>Plzeňská</v>
          </cell>
          <cell r="L132">
            <v>285</v>
          </cell>
          <cell r="O132" t="str">
            <v>331 01</v>
          </cell>
          <cell r="P132" t="str">
            <v>Plasy</v>
          </cell>
          <cell r="Q132" t="str">
            <v>373 322 493</v>
          </cell>
          <cell r="T132" t="str">
            <v>373 322 045</v>
          </cell>
          <cell r="U132" t="str">
            <v>www.plasy.cz</v>
          </cell>
          <cell r="V132" t="str">
            <v>Eva Sebránková</v>
          </cell>
          <cell r="W132" t="str">
            <v>Plzeňská</v>
          </cell>
          <cell r="X132">
            <v>285</v>
          </cell>
          <cell r="Z132">
            <v>0</v>
          </cell>
          <cell r="AA132" t="str">
            <v>Plasy</v>
          </cell>
          <cell r="AB132" t="str">
            <v>33101</v>
          </cell>
          <cell r="AC132" t="str">
            <v>373 322 493</v>
          </cell>
          <cell r="AF132" t="str">
            <v>373322045</v>
          </cell>
          <cell r="AG132" t="str">
            <v>eva.sebrankova@mestoplasy.cz</v>
          </cell>
          <cell r="AI132" t="str">
            <v>Eva Sebránková</v>
          </cell>
          <cell r="AJ132" t="str">
            <v>373322493</v>
          </cell>
          <cell r="AM132" t="str">
            <v>373322045</v>
          </cell>
          <cell r="AN132" t="str">
            <v>Plzeňská</v>
          </cell>
          <cell r="AO132">
            <v>285</v>
          </cell>
          <cell r="AQ132">
            <v>0</v>
          </cell>
          <cell r="AR132" t="str">
            <v>Plasy</v>
          </cell>
          <cell r="AS132" t="str">
            <v>33101</v>
          </cell>
          <cell r="AT132" t="str">
            <v>posta@mestoplasy.cz</v>
          </cell>
          <cell r="AZ132">
            <v>1</v>
          </cell>
          <cell r="BA132">
            <v>39633</v>
          </cell>
          <cell r="BB132">
            <v>1</v>
          </cell>
          <cell r="BC132" t="b">
            <v>1</v>
          </cell>
          <cell r="BH132" t="b">
            <v>0</v>
          </cell>
          <cell r="BI132">
            <v>39519</v>
          </cell>
          <cell r="BL132" t="b">
            <v>0</v>
          </cell>
          <cell r="BM132" t="b">
            <v>0</v>
          </cell>
          <cell r="BN132" t="str">
            <v>{D8EE2E44-95B9-4AEC-827D-0EBC4567DA9B}</v>
          </cell>
        </row>
        <row r="133">
          <cell r="A133" t="str">
            <v>22/0132</v>
          </cell>
          <cell r="C133" t="str">
            <v>00259021</v>
          </cell>
          <cell r="D133" t="str">
            <v>560120</v>
          </cell>
          <cell r="E133" t="str">
            <v>13</v>
          </cell>
          <cell r="F133" t="str">
            <v>30</v>
          </cell>
          <cell r="G133" t="str">
            <v>CZ032</v>
          </cell>
          <cell r="H133" t="str">
            <v>CZ0326</v>
          </cell>
          <cell r="I133" t="str">
            <v>Město Radnice (Kulturní dům U Růže)</v>
          </cell>
          <cell r="J133" t="str">
            <v>MĚSTO RADNICE (KULTURNÍ DŮM U RŮŽE)</v>
          </cell>
          <cell r="K133" t="str">
            <v>nám. K. Šternberka</v>
          </cell>
          <cell r="L133">
            <v>69</v>
          </cell>
          <cell r="O133" t="str">
            <v>338 28</v>
          </cell>
          <cell r="P133" t="str">
            <v>Radnice</v>
          </cell>
          <cell r="Q133" t="str">
            <v>371 795 311</v>
          </cell>
          <cell r="T133" t="str">
            <v>371 785 233</v>
          </cell>
          <cell r="V133" t="str">
            <v>Vladimíra Gregorová</v>
          </cell>
          <cell r="W133" t="str">
            <v>nám. Kašpara Šternberka</v>
          </cell>
          <cell r="X133">
            <v>69</v>
          </cell>
          <cell r="Z133">
            <v>0</v>
          </cell>
          <cell r="AA133" t="str">
            <v>Radnice</v>
          </cell>
          <cell r="AB133" t="str">
            <v>33828</v>
          </cell>
          <cell r="AC133" t="str">
            <v>371 795 311</v>
          </cell>
          <cell r="AF133" t="str">
            <v>371785233</v>
          </cell>
          <cell r="AG133" t="str">
            <v>radnice@radnicko.cz</v>
          </cell>
          <cell r="AH133" t="str">
            <v>www.radnicko.cz</v>
          </cell>
          <cell r="AI133" t="str">
            <v>Vladimíra Gregorová</v>
          </cell>
          <cell r="AJ133">
            <v>371795311</v>
          </cell>
          <cell r="AM133" t="str">
            <v>371785233</v>
          </cell>
          <cell r="AN133" t="str">
            <v>nám. Kašpara Šternberka</v>
          </cell>
          <cell r="AO133">
            <v>69</v>
          </cell>
          <cell r="AQ133">
            <v>0</v>
          </cell>
          <cell r="AR133" t="str">
            <v>Radnice</v>
          </cell>
          <cell r="AS133" t="str">
            <v>33828</v>
          </cell>
          <cell r="AT133" t="str">
            <v>radnice@radnicko.cz</v>
          </cell>
          <cell r="AY133" t="str">
            <v xml:space="preserve">_x000D_
</v>
          </cell>
          <cell r="AZ133">
            <v>2</v>
          </cell>
          <cell r="BA133">
            <v>39633</v>
          </cell>
          <cell r="BB133">
            <v>1</v>
          </cell>
          <cell r="BC133" t="b">
            <v>1</v>
          </cell>
          <cell r="BH133" t="b">
            <v>0</v>
          </cell>
          <cell r="BI133">
            <v>39574</v>
          </cell>
          <cell r="BL133" t="b">
            <v>0</v>
          </cell>
          <cell r="BM133" t="b">
            <v>0</v>
          </cell>
          <cell r="BN133" t="str">
            <v>{7AF50335-FA7A-4ECA-866B-B3D991E931F6}</v>
          </cell>
        </row>
        <row r="134">
          <cell r="A134" t="str">
            <v>22/0133</v>
          </cell>
          <cell r="C134" t="str">
            <v>00076686</v>
          </cell>
          <cell r="D134" t="str">
            <v>560715</v>
          </cell>
          <cell r="E134" t="str">
            <v>23</v>
          </cell>
          <cell r="F134" t="str">
            <v>30</v>
          </cell>
          <cell r="G134" t="str">
            <v>CZ032</v>
          </cell>
          <cell r="H134" t="str">
            <v>CZ0327</v>
          </cell>
          <cell r="I134" t="str">
            <v>Městské kulturní středisko Tachov</v>
          </cell>
          <cell r="J134" t="str">
            <v>MĚSTSKÉ KULTURNÍ STŘEDISKO TACHOV</v>
          </cell>
          <cell r="K134" t="str">
            <v>nám. Republiky</v>
          </cell>
          <cell r="L134">
            <v>0</v>
          </cell>
          <cell r="O134" t="str">
            <v>347 01</v>
          </cell>
          <cell r="P134" t="str">
            <v>Tachov</v>
          </cell>
          <cell r="Q134" t="str">
            <v>374 722 210</v>
          </cell>
          <cell r="U134" t="str">
            <v>www.mks.tachov.cz</v>
          </cell>
          <cell r="V134" t="str">
            <v>Alena Mautnerová</v>
          </cell>
          <cell r="W134" t="str">
            <v>nám. Republiky</v>
          </cell>
          <cell r="X134">
            <v>119</v>
          </cell>
          <cell r="Z134">
            <v>0</v>
          </cell>
          <cell r="AA134" t="str">
            <v>Tachov</v>
          </cell>
          <cell r="AB134" t="str">
            <v>34701</v>
          </cell>
          <cell r="AC134" t="str">
            <v>374 722 210</v>
          </cell>
          <cell r="AD134" t="str">
            <v>374 723 534</v>
          </cell>
          <cell r="AF134" t="str">
            <v>374722161</v>
          </cell>
          <cell r="AG134" t="str">
            <v>mautnerova@mkstc.cz</v>
          </cell>
          <cell r="AI134" t="str">
            <v>Božena Vaňková</v>
          </cell>
          <cell r="AJ134" t="str">
            <v>374723534</v>
          </cell>
          <cell r="AM134" t="str">
            <v>374722161</v>
          </cell>
          <cell r="AN134" t="str">
            <v>nám. Republiky</v>
          </cell>
          <cell r="AO134">
            <v>119</v>
          </cell>
          <cell r="AQ134">
            <v>0</v>
          </cell>
          <cell r="AR134" t="str">
            <v>Tachov</v>
          </cell>
          <cell r="AS134" t="str">
            <v>34701</v>
          </cell>
          <cell r="AT134" t="str">
            <v>bvankova@mkstc.cz</v>
          </cell>
          <cell r="AZ134">
            <v>1</v>
          </cell>
          <cell r="BA134">
            <v>39633</v>
          </cell>
          <cell r="BB134">
            <v>1</v>
          </cell>
          <cell r="BC134" t="b">
            <v>1</v>
          </cell>
          <cell r="BH134" t="b">
            <v>0</v>
          </cell>
          <cell r="BI134">
            <v>39548</v>
          </cell>
          <cell r="BL134" t="b">
            <v>0</v>
          </cell>
          <cell r="BM134" t="b">
            <v>0</v>
          </cell>
          <cell r="BN134" t="str">
            <v>{326C57BF-6C00-425E-B0E0-3A625980BB41}</v>
          </cell>
        </row>
        <row r="135">
          <cell r="A135" t="str">
            <v>22/0134</v>
          </cell>
          <cell r="C135" t="str">
            <v>00260096</v>
          </cell>
          <cell r="D135" t="str">
            <v>561134</v>
          </cell>
          <cell r="E135" t="str">
            <v>13</v>
          </cell>
          <cell r="F135" t="str">
            <v>30</v>
          </cell>
          <cell r="G135" t="str">
            <v>CZ032</v>
          </cell>
          <cell r="H135" t="str">
            <v>CZ0327</v>
          </cell>
          <cell r="I135" t="str">
            <v>Město Planá (Městské kulturní středisko)</v>
          </cell>
          <cell r="J135" t="str">
            <v>MĚSTO PLANÁ (MĚSTSKÉ KULTURNÍ STŘEDISKO)</v>
          </cell>
          <cell r="K135" t="str">
            <v>Zámecká</v>
          </cell>
          <cell r="L135">
            <v>124</v>
          </cell>
          <cell r="O135" t="str">
            <v>348 15</v>
          </cell>
          <cell r="P135" t="str">
            <v>Planá</v>
          </cell>
          <cell r="Q135" t="str">
            <v>374 794 223</v>
          </cell>
          <cell r="T135" t="str">
            <v>374 794 223</v>
          </cell>
          <cell r="V135" t="str">
            <v>Mgr. Vlasta Soušková</v>
          </cell>
          <cell r="W135" t="str">
            <v>Zámecká</v>
          </cell>
          <cell r="X135">
            <v>124</v>
          </cell>
          <cell r="Z135">
            <v>0</v>
          </cell>
          <cell r="AA135" t="str">
            <v>Planá</v>
          </cell>
          <cell r="AB135" t="str">
            <v>34815</v>
          </cell>
          <cell r="AC135" t="str">
            <v>374 794 223</v>
          </cell>
          <cell r="AF135" t="str">
            <v>374794223</v>
          </cell>
          <cell r="AG135" t="str">
            <v>vlastasouskova@seznam.cz</v>
          </cell>
          <cell r="AH135" t="str">
            <v>Adresa MKS: Na Příkopech 124, 348 15 Planá.</v>
          </cell>
          <cell r="AI135" t="str">
            <v>Mgr. Vlasta Soušková</v>
          </cell>
          <cell r="AJ135">
            <v>374794223</v>
          </cell>
          <cell r="AM135" t="str">
            <v>374794223</v>
          </cell>
          <cell r="AN135" t="str">
            <v>Na Příkopech</v>
          </cell>
          <cell r="AO135">
            <v>124</v>
          </cell>
          <cell r="AQ135">
            <v>0</v>
          </cell>
          <cell r="AR135" t="str">
            <v>Planá</v>
          </cell>
          <cell r="AS135" t="str">
            <v>34815</v>
          </cell>
          <cell r="AT135" t="str">
            <v>vlastasouskova@seznam.cz</v>
          </cell>
          <cell r="AZ135">
            <v>1</v>
          </cell>
          <cell r="BA135">
            <v>39633</v>
          </cell>
          <cell r="BB135">
            <v>1</v>
          </cell>
          <cell r="BC135" t="b">
            <v>1</v>
          </cell>
          <cell r="BH135" t="b">
            <v>0</v>
          </cell>
          <cell r="BI135">
            <v>39518</v>
          </cell>
          <cell r="BL135" t="b">
            <v>0</v>
          </cell>
          <cell r="BM135" t="b">
            <v>0</v>
          </cell>
          <cell r="BN135" t="str">
            <v>{627A2C72-D701-43ED-AFB4-EC7782B38494}</v>
          </cell>
        </row>
        <row r="136">
          <cell r="A136" t="str">
            <v>22/0135</v>
          </cell>
          <cell r="C136" t="str">
            <v>64885127</v>
          </cell>
          <cell r="D136" t="str">
            <v>561215</v>
          </cell>
          <cell r="E136" t="str">
            <v>23</v>
          </cell>
          <cell r="F136" t="str">
            <v>30</v>
          </cell>
          <cell r="G136" t="str">
            <v>CZ032</v>
          </cell>
          <cell r="H136" t="str">
            <v>CZ0327</v>
          </cell>
          <cell r="I136" t="str">
            <v>Městské kulturní středisko ve Stříbře</v>
          </cell>
          <cell r="J136" t="str">
            <v>MĚSTSKÉ KULTURNÍ STŘEDISKO VE STŘÍBŘE</v>
          </cell>
          <cell r="K136" t="str">
            <v xml:space="preserve">Benešova </v>
          </cell>
          <cell r="L136">
            <v>587</v>
          </cell>
          <cell r="O136" t="str">
            <v>349 01</v>
          </cell>
          <cell r="P136" t="str">
            <v>Stříbro</v>
          </cell>
          <cell r="Q136" t="str">
            <v>374 622 454</v>
          </cell>
          <cell r="R136" t="str">
            <v>603581911</v>
          </cell>
          <cell r="U136" t="str">
            <v>www.mks-stribro.cz</v>
          </cell>
          <cell r="V136" t="str">
            <v>Petr Patrik</v>
          </cell>
          <cell r="W136" t="str">
            <v>Benešova</v>
          </cell>
          <cell r="X136">
            <v>587</v>
          </cell>
          <cell r="Z136">
            <v>0</v>
          </cell>
          <cell r="AA136" t="str">
            <v>Stříbro</v>
          </cell>
          <cell r="AB136" t="str">
            <v>34901</v>
          </cell>
          <cell r="AC136" t="str">
            <v>603 581 911</v>
          </cell>
          <cell r="AD136" t="str">
            <v>374 622 451</v>
          </cell>
          <cell r="AG136" t="str">
            <v>posta@mks-stribro.cz</v>
          </cell>
          <cell r="AI136" t="str">
            <v>Petr Patrik</v>
          </cell>
          <cell r="AJ136" t="str">
            <v>374622454</v>
          </cell>
          <cell r="AN136" t="str">
            <v>Benešova</v>
          </cell>
          <cell r="AO136">
            <v>587</v>
          </cell>
          <cell r="AQ136">
            <v>0</v>
          </cell>
          <cell r="AR136" t="str">
            <v>Stříbro</v>
          </cell>
          <cell r="AS136" t="str">
            <v>34901</v>
          </cell>
          <cell r="AT136" t="str">
            <v>posta@mks-stribro.cz</v>
          </cell>
          <cell r="AZ136">
            <v>2</v>
          </cell>
          <cell r="BA136">
            <v>39633</v>
          </cell>
          <cell r="BB136">
            <v>1</v>
          </cell>
          <cell r="BC136" t="b">
            <v>1</v>
          </cell>
          <cell r="BH136" t="b">
            <v>0</v>
          </cell>
          <cell r="BI136">
            <v>39520</v>
          </cell>
          <cell r="BL136" t="b">
            <v>0</v>
          </cell>
          <cell r="BM136" t="b">
            <v>0</v>
          </cell>
          <cell r="BN136" t="str">
            <v>{DC37D9E3-4F08-4881-916B-25C8CA5544F0}</v>
          </cell>
        </row>
        <row r="137">
          <cell r="A137" t="str">
            <v>22/0136</v>
          </cell>
          <cell r="C137" t="str">
            <v>00078042</v>
          </cell>
          <cell r="D137" t="str">
            <v>554481</v>
          </cell>
          <cell r="E137" t="str">
            <v>23</v>
          </cell>
          <cell r="F137" t="str">
            <v>30</v>
          </cell>
          <cell r="G137" t="str">
            <v>CZ041</v>
          </cell>
          <cell r="H137" t="str">
            <v>CZ0411</v>
          </cell>
          <cell r="I137" t="str">
            <v>Západočeské divadlo v Chebu</v>
          </cell>
          <cell r="J137" t="str">
            <v>ZÁPADOČESKÉ DIVADLO V CHEBU</v>
          </cell>
          <cell r="K137" t="str">
            <v>Divadelní nám.</v>
          </cell>
          <cell r="L137">
            <v>10</v>
          </cell>
          <cell r="O137" t="str">
            <v>350 01</v>
          </cell>
          <cell r="P137" t="str">
            <v>Cheb</v>
          </cell>
          <cell r="Q137" t="str">
            <v>354 547 711</v>
          </cell>
          <cell r="U137" t="str">
            <v>www.divadloclub.cz</v>
          </cell>
          <cell r="V137" t="str">
            <v>PhDr. Jana Fefferová</v>
          </cell>
          <cell r="W137" t="str">
            <v>Divadelní nám.</v>
          </cell>
          <cell r="X137">
            <v>10</v>
          </cell>
          <cell r="Z137">
            <v>0</v>
          </cell>
          <cell r="AA137" t="str">
            <v>Cheb</v>
          </cell>
          <cell r="AB137" t="str">
            <v>35001</v>
          </cell>
          <cell r="AC137" t="str">
            <v>600 895 354</v>
          </cell>
          <cell r="AD137" t="str">
            <v>354 547 711</v>
          </cell>
          <cell r="AG137" t="str">
            <v>fefferova@divadloclub.cz</v>
          </cell>
          <cell r="AH137" t="str">
            <v>Bez zaměstnanců a bez Hospodaření - uvedeno ve výkazu MK 01-01 (divadlo )- E. Studeníková.</v>
          </cell>
          <cell r="AI137" t="str">
            <v>Miloš Růžička</v>
          </cell>
          <cell r="AJ137" t="str">
            <v>354547711</v>
          </cell>
          <cell r="AN137" t="str">
            <v>Divadelní nám.</v>
          </cell>
          <cell r="AO137">
            <v>10</v>
          </cell>
          <cell r="AQ137">
            <v>0</v>
          </cell>
          <cell r="AR137" t="str">
            <v>Cheb</v>
          </cell>
          <cell r="AS137" t="str">
            <v>35001</v>
          </cell>
          <cell r="AZ137">
            <v>1</v>
          </cell>
          <cell r="BA137">
            <v>39636</v>
          </cell>
          <cell r="BB137">
            <v>1</v>
          </cell>
          <cell r="BC137" t="b">
            <v>1</v>
          </cell>
          <cell r="BH137" t="b">
            <v>0</v>
          </cell>
          <cell r="BI137">
            <v>39541</v>
          </cell>
          <cell r="BL137" t="b">
            <v>0</v>
          </cell>
          <cell r="BM137" t="b">
            <v>0</v>
          </cell>
          <cell r="BN137" t="str">
            <v>{9F5A5610-7EDA-4F7D-A272-0332AA262034}</v>
          </cell>
        </row>
        <row r="138">
          <cell r="A138" t="str">
            <v>22/0137</v>
          </cell>
          <cell r="C138" t="str">
            <v>00369004</v>
          </cell>
          <cell r="D138" t="str">
            <v>554499</v>
          </cell>
          <cell r="E138" t="str">
            <v>23</v>
          </cell>
          <cell r="F138" t="str">
            <v>30</v>
          </cell>
          <cell r="G138" t="str">
            <v>CZ041</v>
          </cell>
          <cell r="H138" t="str">
            <v>CZ0411</v>
          </cell>
          <cell r="I138" t="str">
            <v>Ašské kulturní středisko</v>
          </cell>
          <cell r="J138" t="str">
            <v>AŠSKÉ KULTURNÍ STŘEDISKO</v>
          </cell>
          <cell r="K138" t="str">
            <v xml:space="preserve">Karlova </v>
          </cell>
          <cell r="L138">
            <v>700</v>
          </cell>
          <cell r="M138">
            <v>17</v>
          </cell>
          <cell r="O138" t="str">
            <v>352 01</v>
          </cell>
          <cell r="P138" t="str">
            <v>Aš</v>
          </cell>
          <cell r="Q138" t="str">
            <v>354525306</v>
          </cell>
          <cell r="T138" t="str">
            <v>354525307</v>
          </cell>
          <cell r="U138" t="str">
            <v>www.muas.cz</v>
          </cell>
          <cell r="V138" t="str">
            <v>Hana Buriánová</v>
          </cell>
          <cell r="W138" t="str">
            <v>Karlova</v>
          </cell>
          <cell r="X138">
            <v>700</v>
          </cell>
          <cell r="Y138">
            <v>17</v>
          </cell>
          <cell r="Z138">
            <v>0</v>
          </cell>
          <cell r="AA138" t="str">
            <v>Aš</v>
          </cell>
          <cell r="AB138">
            <v>35201</v>
          </cell>
          <cell r="AC138">
            <v>354525306</v>
          </cell>
          <cell r="AF138">
            <v>354525307</v>
          </cell>
          <cell r="AG138" t="str">
            <v>podatelna@muas.cz</v>
          </cell>
          <cell r="AH138" t="str">
            <v>Zánik k 30.9. 2006.</v>
          </cell>
          <cell r="AI138" t="str">
            <v>Josef Týma</v>
          </cell>
          <cell r="AJ138">
            <v>354452306</v>
          </cell>
          <cell r="AM138">
            <v>354525307</v>
          </cell>
          <cell r="AN138" t="str">
            <v>Karlova</v>
          </cell>
          <cell r="AO138">
            <v>700</v>
          </cell>
          <cell r="AP138">
            <v>17</v>
          </cell>
          <cell r="AQ138">
            <v>0</v>
          </cell>
          <cell r="AR138" t="str">
            <v>Aš</v>
          </cell>
          <cell r="AS138">
            <v>35201</v>
          </cell>
          <cell r="AX138">
            <v>38990</v>
          </cell>
          <cell r="AZ138">
            <v>3</v>
          </cell>
          <cell r="BA138">
            <v>39636</v>
          </cell>
          <cell r="BB138">
            <v>0</v>
          </cell>
          <cell r="BC138" t="b">
            <v>0</v>
          </cell>
          <cell r="BH138" t="b">
            <v>1</v>
          </cell>
          <cell r="BI138">
            <v>39706</v>
          </cell>
          <cell r="BL138" t="b">
            <v>0</v>
          </cell>
          <cell r="BM138" t="b">
            <v>0</v>
          </cell>
          <cell r="BN138" t="str">
            <v>{CF4451E5-E6A5-47D3-B040-15BD0838B745}</v>
          </cell>
        </row>
        <row r="139">
          <cell r="A139" t="str">
            <v>22/0138</v>
          </cell>
          <cell r="C139" t="str">
            <v>00073989</v>
          </cell>
          <cell r="D139" t="str">
            <v>554529</v>
          </cell>
          <cell r="E139" t="str">
            <v>23</v>
          </cell>
          <cell r="F139" t="str">
            <v>30</v>
          </cell>
          <cell r="G139" t="str">
            <v>CZ041</v>
          </cell>
          <cell r="H139" t="str">
            <v>CZ0411</v>
          </cell>
          <cell r="I139" t="str">
            <v>Městské kulturní středisko Františkovy Lázně</v>
          </cell>
          <cell r="J139" t="str">
            <v>MĚSTSKÉ KULTURNÍ STŘEDISKO FRANTIŠKOVY LÁZNĚ</v>
          </cell>
          <cell r="K139" t="str">
            <v xml:space="preserve">Ruská </v>
          </cell>
          <cell r="L139">
            <v>102</v>
          </cell>
          <cell r="M139">
            <v>16</v>
          </cell>
          <cell r="O139" t="str">
            <v>351 01</v>
          </cell>
          <cell r="P139" t="str">
            <v>Františkovy Lázně</v>
          </cell>
          <cell r="Q139" t="str">
            <v>354 542 641</v>
          </cell>
          <cell r="U139" t="str">
            <v>www.divadlo.fl.org.</v>
          </cell>
          <cell r="V139" t="str">
            <v>Věra Maňkošová</v>
          </cell>
          <cell r="W139" t="str">
            <v>Ruská</v>
          </cell>
          <cell r="X139">
            <v>102</v>
          </cell>
          <cell r="Y139">
            <v>16</v>
          </cell>
          <cell r="Z139">
            <v>0</v>
          </cell>
          <cell r="AA139" t="str">
            <v>Františkovy Lázně</v>
          </cell>
          <cell r="AB139" t="str">
            <v>35101</v>
          </cell>
          <cell r="AC139" t="str">
            <v>354 542 641</v>
          </cell>
          <cell r="AG139" t="str">
            <v>program@divadlofl.org.</v>
          </cell>
          <cell r="AH139" t="str">
            <v>Městské kulturní středisko, Divadlo B. Němcové, Ruská 102, 351 01 Františkovy Lázně</v>
          </cell>
          <cell r="AI139" t="str">
            <v>PhDr. Regina Talafantová</v>
          </cell>
          <cell r="AJ139" t="str">
            <v>354542641</v>
          </cell>
          <cell r="AN139" t="str">
            <v>Ruská</v>
          </cell>
          <cell r="AO139">
            <v>102</v>
          </cell>
          <cell r="AP139">
            <v>16</v>
          </cell>
          <cell r="AQ139">
            <v>0</v>
          </cell>
          <cell r="AR139" t="str">
            <v>Františkovy Lázně</v>
          </cell>
          <cell r="AS139" t="str">
            <v>35101</v>
          </cell>
          <cell r="AZ139">
            <v>1</v>
          </cell>
          <cell r="BA139">
            <v>39555</v>
          </cell>
          <cell r="BB139">
            <v>1</v>
          </cell>
          <cell r="BC139" t="b">
            <v>1</v>
          </cell>
          <cell r="BH139" t="b">
            <v>0</v>
          </cell>
          <cell r="BI139">
            <v>39532</v>
          </cell>
          <cell r="BL139" t="b">
            <v>0</v>
          </cell>
          <cell r="BM139" t="b">
            <v>0</v>
          </cell>
          <cell r="BN139" t="str">
            <v>{02E081DB-3D0A-4E4B-ADE7-9DF232D92011}</v>
          </cell>
        </row>
        <row r="140">
          <cell r="A140" t="str">
            <v>22/0139</v>
          </cell>
          <cell r="C140" t="str">
            <v>00254053</v>
          </cell>
          <cell r="D140" t="str">
            <v>554634</v>
          </cell>
          <cell r="E140" t="str">
            <v>13</v>
          </cell>
          <cell r="F140" t="str">
            <v>30</v>
          </cell>
          <cell r="G140" t="str">
            <v>CZ041</v>
          </cell>
          <cell r="H140" t="str">
            <v>CZ0411</v>
          </cell>
          <cell r="I140" t="str">
            <v>Město Luby (Městské kulturní středisko)</v>
          </cell>
          <cell r="J140" t="str">
            <v>MĚSTO LUBY (MĚSTSKÉ KULTURNÍ STŘEDISKO)</v>
          </cell>
          <cell r="K140" t="str">
            <v>Revoluční</v>
          </cell>
          <cell r="L140">
            <v>465</v>
          </cell>
          <cell r="O140" t="str">
            <v>351 37</v>
          </cell>
          <cell r="P140" t="str">
            <v>Luby</v>
          </cell>
          <cell r="Q140" t="str">
            <v>354 420 413</v>
          </cell>
          <cell r="T140" t="str">
            <v>354 420 419</v>
          </cell>
          <cell r="U140" t="str">
            <v>www.mestoluby.cz</v>
          </cell>
          <cell r="V140" t="str">
            <v>Věra Šímová</v>
          </cell>
          <cell r="W140" t="str">
            <v>nám. 5. května</v>
          </cell>
          <cell r="X140">
            <v>164</v>
          </cell>
          <cell r="Z140">
            <v>0</v>
          </cell>
          <cell r="AA140" t="str">
            <v>Luby</v>
          </cell>
          <cell r="AB140" t="str">
            <v>35137</v>
          </cell>
          <cell r="AC140" t="str">
            <v>354 420 413</v>
          </cell>
          <cell r="AF140" t="str">
            <v>354420419</v>
          </cell>
          <cell r="AG140" t="str">
            <v>financni@mestoluby.cz</v>
          </cell>
          <cell r="AI140" t="str">
            <v>Karel Kubeš</v>
          </cell>
          <cell r="AJ140" t="str">
            <v>354420413</v>
          </cell>
          <cell r="AM140" t="str">
            <v>354420419</v>
          </cell>
          <cell r="AN140" t="str">
            <v>nám. 5. května</v>
          </cell>
          <cell r="AO140">
            <v>164</v>
          </cell>
          <cell r="AQ140">
            <v>0</v>
          </cell>
          <cell r="AR140" t="str">
            <v>Luby</v>
          </cell>
          <cell r="AS140" t="str">
            <v>35137</v>
          </cell>
          <cell r="AT140" t="str">
            <v>financni@mestoluby.cz</v>
          </cell>
          <cell r="AZ140">
            <v>1</v>
          </cell>
          <cell r="BA140">
            <v>39555</v>
          </cell>
          <cell r="BB140">
            <v>1</v>
          </cell>
          <cell r="BC140" t="b">
            <v>1</v>
          </cell>
          <cell r="BH140" t="b">
            <v>0</v>
          </cell>
          <cell r="BI140">
            <v>39532</v>
          </cell>
          <cell r="BL140" t="b">
            <v>0</v>
          </cell>
          <cell r="BM140" t="b">
            <v>0</v>
          </cell>
          <cell r="BN140" t="str">
            <v>{8AD115A3-D2D4-4216-AC74-8A6035486277}</v>
          </cell>
        </row>
        <row r="141">
          <cell r="A141" t="str">
            <v>22/0140</v>
          </cell>
          <cell r="C141" t="str">
            <v>25208438</v>
          </cell>
          <cell r="D141" t="str">
            <v>554642</v>
          </cell>
          <cell r="E141" t="str">
            <v>73</v>
          </cell>
          <cell r="F141" t="str">
            <v>50</v>
          </cell>
          <cell r="G141" t="str">
            <v>CZ041</v>
          </cell>
          <cell r="H141" t="str">
            <v>CZ0411</v>
          </cell>
          <cell r="I141" t="str">
            <v>KIS Mariánské Lázně s.r.o.</v>
          </cell>
          <cell r="J141" t="str">
            <v>KIS MARIÁNSKÉ LÁZNĚ S.R.O.</v>
          </cell>
          <cell r="K141" t="str">
            <v xml:space="preserve">Hlavní </v>
          </cell>
          <cell r="L141">
            <v>47</v>
          </cell>
          <cell r="M141">
            <v>28</v>
          </cell>
          <cell r="O141" t="str">
            <v>353 01</v>
          </cell>
          <cell r="P141" t="str">
            <v>Mariánské Lázně</v>
          </cell>
          <cell r="Q141" t="str">
            <v>354 622 482</v>
          </cell>
          <cell r="T141" t="str">
            <v>354 625 892</v>
          </cell>
          <cell r="V141" t="str">
            <v>Jitka Pichová, Alena Havrdová</v>
          </cell>
          <cell r="W141" t="str">
            <v>Hlavní</v>
          </cell>
          <cell r="X141">
            <v>47</v>
          </cell>
          <cell r="Y141">
            <v>28</v>
          </cell>
          <cell r="Z141">
            <v>0</v>
          </cell>
          <cell r="AA141" t="str">
            <v>Mariánské Lázně</v>
          </cell>
          <cell r="AB141" t="str">
            <v>35301</v>
          </cell>
          <cell r="AC141">
            <v>354622482</v>
          </cell>
          <cell r="AF141" t="str">
            <v>354625892</v>
          </cell>
          <cell r="AG141" t="str">
            <v>alena@kisml.cz</v>
          </cell>
          <cell r="AH141" t="str">
            <v>www.marianskelazne.cz</v>
          </cell>
          <cell r="AI141" t="str">
            <v>Ing. Petr Doležal</v>
          </cell>
          <cell r="AJ141" t="str">
            <v>354622482</v>
          </cell>
          <cell r="AM141" t="str">
            <v>354625892</v>
          </cell>
          <cell r="AN141" t="str">
            <v>Hlavní</v>
          </cell>
          <cell r="AO141">
            <v>47</v>
          </cell>
          <cell r="AP141">
            <v>28</v>
          </cell>
          <cell r="AQ141">
            <v>0</v>
          </cell>
          <cell r="AR141" t="str">
            <v>Mariánské Lázně</v>
          </cell>
          <cell r="AS141" t="str">
            <v>35301</v>
          </cell>
          <cell r="AY141" t="str">
            <v xml:space="preserve">_x000D_
</v>
          </cell>
          <cell r="AZ141">
            <v>2</v>
          </cell>
          <cell r="BA141">
            <v>39639</v>
          </cell>
          <cell r="BB141">
            <v>1</v>
          </cell>
          <cell r="BC141" t="b">
            <v>1</v>
          </cell>
          <cell r="BH141" t="b">
            <v>0</v>
          </cell>
          <cell r="BI141">
            <v>39532</v>
          </cell>
          <cell r="BL141" t="b">
            <v>0</v>
          </cell>
          <cell r="BM141" t="b">
            <v>0</v>
          </cell>
          <cell r="BN141" t="str">
            <v>{2F6D6214-89DC-42FE-AD9B-B8D0398FC3F4}</v>
          </cell>
        </row>
        <row r="142">
          <cell r="A142" t="str">
            <v>22/0141</v>
          </cell>
          <cell r="C142" t="str">
            <v>00521884</v>
          </cell>
          <cell r="D142" t="str">
            <v>555215</v>
          </cell>
          <cell r="E142" t="str">
            <v>23</v>
          </cell>
          <cell r="F142" t="str">
            <v>30</v>
          </cell>
          <cell r="G142" t="str">
            <v>CZ041</v>
          </cell>
          <cell r="H142" t="str">
            <v>CZ0412</v>
          </cell>
          <cell r="I142" t="str">
            <v>Městské kulturní středisko v Jáchymově</v>
          </cell>
          <cell r="J142" t="str">
            <v>MĚSTSKÉ KULTURNÍ STŘEDISKO V JÁCHYMOVĚ</v>
          </cell>
          <cell r="K142" t="str">
            <v>K Lanovce</v>
          </cell>
          <cell r="L142">
            <v>988</v>
          </cell>
          <cell r="O142" t="str">
            <v>362 51</v>
          </cell>
          <cell r="P142" t="str">
            <v>Jáchymov</v>
          </cell>
          <cell r="W142" t="str">
            <v>K Lanovce</v>
          </cell>
          <cell r="X142">
            <v>988</v>
          </cell>
          <cell r="Z142">
            <v>0</v>
          </cell>
          <cell r="AA142" t="str">
            <v>Jáchymov</v>
          </cell>
          <cell r="AB142" t="str">
            <v>36251</v>
          </cell>
          <cell r="AH142" t="str">
            <v>Nesledujeme- zánik k 31.12. 2006.</v>
          </cell>
          <cell r="AI142" t="str">
            <v>Jiří Martínek</v>
          </cell>
          <cell r="AN142" t="str">
            <v>K Lanovce</v>
          </cell>
          <cell r="AO142">
            <v>988</v>
          </cell>
          <cell r="AQ142">
            <v>0</v>
          </cell>
          <cell r="AR142" t="str">
            <v>Jáchymov</v>
          </cell>
          <cell r="AS142">
            <v>36251</v>
          </cell>
          <cell r="AX142">
            <v>39082</v>
          </cell>
          <cell r="AZ142">
            <v>3</v>
          </cell>
          <cell r="BA142">
            <v>39555</v>
          </cell>
          <cell r="BB142">
            <v>0</v>
          </cell>
          <cell r="BC142" t="b">
            <v>0</v>
          </cell>
          <cell r="BE142">
            <v>39514</v>
          </cell>
          <cell r="BH142" t="b">
            <v>1</v>
          </cell>
          <cell r="BI142">
            <v>39539</v>
          </cell>
          <cell r="BL142" t="b">
            <v>0</v>
          </cell>
          <cell r="BM142" t="b">
            <v>0</v>
          </cell>
          <cell r="BN142" t="str">
            <v>{4CC1EB04-531D-4370-A79B-27DC11EF5760}</v>
          </cell>
        </row>
        <row r="143">
          <cell r="A143" t="str">
            <v>22/0142</v>
          </cell>
          <cell r="C143" t="str">
            <v>00520136</v>
          </cell>
          <cell r="D143" t="str">
            <v>555428</v>
          </cell>
          <cell r="E143" t="str">
            <v>23</v>
          </cell>
          <cell r="F143" t="str">
            <v>30</v>
          </cell>
          <cell r="G143" t="str">
            <v>CZ041</v>
          </cell>
          <cell r="H143" t="str">
            <v>CZ0412</v>
          </cell>
          <cell r="I143" t="str">
            <v>Dům kultury v Ostrově</v>
          </cell>
          <cell r="J143" t="str">
            <v>DŮM KULTURY V OSTROVĚ</v>
          </cell>
          <cell r="K143" t="str">
            <v xml:space="preserve">Mírové náměstí </v>
          </cell>
          <cell r="L143">
            <v>733</v>
          </cell>
          <cell r="O143" t="str">
            <v>363 01</v>
          </cell>
          <cell r="P143" t="str">
            <v>Ostrov</v>
          </cell>
          <cell r="Q143" t="str">
            <v>358 380 512</v>
          </cell>
          <cell r="T143" t="str">
            <v>353 800 526</v>
          </cell>
          <cell r="U143" t="str">
            <v>www.dk-ostrov.cz</v>
          </cell>
          <cell r="V143" t="str">
            <v>pí Niklová, Korbášová, Kiliánová</v>
          </cell>
          <cell r="W143" t="str">
            <v>Mírové nám.</v>
          </cell>
          <cell r="X143">
            <v>773</v>
          </cell>
          <cell r="Z143">
            <v>0</v>
          </cell>
          <cell r="AA143" t="str">
            <v>Ostrov</v>
          </cell>
          <cell r="AB143" t="str">
            <v>36301</v>
          </cell>
          <cell r="AC143" t="str">
            <v>353 800 512</v>
          </cell>
          <cell r="AF143" t="str">
            <v>353800526</v>
          </cell>
          <cell r="AG143" t="str">
            <v>polednicek@dk-ostrov.cz</v>
          </cell>
          <cell r="AI143" t="str">
            <v xml:space="preserve">Ing. Marek Poledníček </v>
          </cell>
          <cell r="AJ143" t="str">
            <v>358380512</v>
          </cell>
          <cell r="AM143" t="str">
            <v>353800526</v>
          </cell>
          <cell r="AN143" t="str">
            <v>Mírové nám.</v>
          </cell>
          <cell r="AO143">
            <v>773</v>
          </cell>
          <cell r="AQ143">
            <v>0</v>
          </cell>
          <cell r="AR143" t="str">
            <v>Ostrov</v>
          </cell>
          <cell r="AS143" t="str">
            <v>36301</v>
          </cell>
          <cell r="AT143" t="str">
            <v>polednicek@dk-ostrov.cz</v>
          </cell>
          <cell r="AY143" t="str">
            <v xml:space="preserve">_x000D_
_x000D_
</v>
          </cell>
          <cell r="AZ143">
            <v>2</v>
          </cell>
          <cell r="BA143">
            <v>39639</v>
          </cell>
          <cell r="BB143">
            <v>1</v>
          </cell>
          <cell r="BC143" t="b">
            <v>1</v>
          </cell>
          <cell r="BE143">
            <v>39526</v>
          </cell>
          <cell r="BH143" t="b">
            <v>0</v>
          </cell>
          <cell r="BI143">
            <v>39538</v>
          </cell>
          <cell r="BL143" t="b">
            <v>0</v>
          </cell>
          <cell r="BM143" t="b">
            <v>0</v>
          </cell>
          <cell r="BN143" t="str">
            <v>{E5AB8B49-E80B-499A-811B-92BBC6F4BAEF}</v>
          </cell>
        </row>
        <row r="144">
          <cell r="A144" t="str">
            <v>22/0143</v>
          </cell>
          <cell r="B144" t="b">
            <v>1</v>
          </cell>
          <cell r="C144" t="str">
            <v>00377678</v>
          </cell>
          <cell r="D144" t="str">
            <v>560286</v>
          </cell>
          <cell r="E144" t="str">
            <v>23</v>
          </cell>
          <cell r="F144" t="str">
            <v>30</v>
          </cell>
          <cell r="G144" t="str">
            <v>CZ041</v>
          </cell>
          <cell r="H144" t="str">
            <v>CZ0413</v>
          </cell>
          <cell r="I144" t="str">
            <v>Městský dům kultury Sokolov</v>
          </cell>
          <cell r="J144" t="str">
            <v>MĚSTSKÝ DŮM KULTURY SOKOLOV</v>
          </cell>
          <cell r="K144" t="str">
            <v xml:space="preserve">nám. Budovatelů </v>
          </cell>
          <cell r="L144">
            <v>655</v>
          </cell>
          <cell r="O144" t="str">
            <v>356 01</v>
          </cell>
          <cell r="P144" t="str">
            <v>Sokolov</v>
          </cell>
          <cell r="Q144" t="str">
            <v>352324711</v>
          </cell>
          <cell r="T144" t="str">
            <v>352324717</v>
          </cell>
          <cell r="U144" t="str">
            <v>www.mdksokolov.cz</v>
          </cell>
          <cell r="W144" t="str">
            <v>nám. Budovatelů</v>
          </cell>
          <cell r="X144">
            <v>655</v>
          </cell>
          <cell r="Z144">
            <v>0</v>
          </cell>
          <cell r="AA144" t="str">
            <v>Sokolov</v>
          </cell>
          <cell r="AB144">
            <v>35601</v>
          </cell>
          <cell r="AC144">
            <v>352324729</v>
          </cell>
          <cell r="AF144">
            <v>352324717</v>
          </cell>
          <cell r="AG144" t="str">
            <v>dramaturg@mdksokolov.cz</v>
          </cell>
          <cell r="AH144" t="str">
            <v>Od 1.8. 2008 zde nastoupila PhDr. Jitka Fefferová jako dramaturg.</v>
          </cell>
          <cell r="AI144" t="str">
            <v>Jan Strejcovský</v>
          </cell>
          <cell r="AJ144">
            <v>352324711</v>
          </cell>
          <cell r="AM144">
            <v>352324717</v>
          </cell>
          <cell r="AN144" t="str">
            <v>nám. Budovatelů</v>
          </cell>
          <cell r="AO144">
            <v>655</v>
          </cell>
          <cell r="AQ144">
            <v>0</v>
          </cell>
          <cell r="AR144" t="str">
            <v>Sokolov</v>
          </cell>
          <cell r="AS144">
            <v>65601</v>
          </cell>
          <cell r="AT144" t="str">
            <v>mdksokolov@mdksokolov.cz</v>
          </cell>
          <cell r="AU144" t="str">
            <v>Nedodali výkaz, letos nesledujeme.</v>
          </cell>
          <cell r="AZ144">
            <v>3</v>
          </cell>
          <cell r="BA144">
            <v>39639</v>
          </cell>
          <cell r="BB144">
            <v>1</v>
          </cell>
          <cell r="BC144" t="b">
            <v>1</v>
          </cell>
          <cell r="BE144">
            <v>39526</v>
          </cell>
          <cell r="BH144" t="b">
            <v>0</v>
          </cell>
          <cell r="BI144" t="str">
            <v xml:space="preserve">         15.9..2008</v>
          </cell>
          <cell r="BL144" t="b">
            <v>0</v>
          </cell>
          <cell r="BM144" t="b">
            <v>0</v>
          </cell>
          <cell r="BN144" t="str">
            <v>{AA0D0E8A-14B4-4243-A444-30A243B028C0}</v>
          </cell>
        </row>
        <row r="145">
          <cell r="A145" t="str">
            <v>22/0144</v>
          </cell>
          <cell r="B145" t="b">
            <v>1</v>
          </cell>
          <cell r="C145" t="str">
            <v>18249299</v>
          </cell>
          <cell r="D145" t="str">
            <v>560367</v>
          </cell>
          <cell r="E145" t="str">
            <v>23</v>
          </cell>
          <cell r="F145" t="str">
            <v>30</v>
          </cell>
          <cell r="G145" t="str">
            <v>CZ041</v>
          </cell>
          <cell r="H145" t="str">
            <v>CZ0413</v>
          </cell>
          <cell r="I145" t="str">
            <v>Městské kulturní středisko Horní Slavkov</v>
          </cell>
          <cell r="J145" t="str">
            <v>MĚSTSKÉ KULTURNÍ STŘEDISKO HORNÍ SLAVKOV</v>
          </cell>
          <cell r="K145" t="str">
            <v xml:space="preserve">Dlouhá </v>
          </cell>
          <cell r="L145">
            <v>711</v>
          </cell>
          <cell r="O145" t="str">
            <v>357 31</v>
          </cell>
          <cell r="P145" t="str">
            <v>Horní Slavkov</v>
          </cell>
          <cell r="Q145" t="str">
            <v>352688368</v>
          </cell>
          <cell r="T145" t="str">
            <v>352698130</v>
          </cell>
          <cell r="U145" t="str">
            <v>www.muhslavkov.cz/mks</v>
          </cell>
          <cell r="W145" t="str">
            <v xml:space="preserve">Dlouhá </v>
          </cell>
          <cell r="X145">
            <v>717</v>
          </cell>
          <cell r="AA145" t="str">
            <v>Horní Slavkov</v>
          </cell>
          <cell r="AB145">
            <v>35731</v>
          </cell>
          <cell r="AC145">
            <v>352688368</v>
          </cell>
          <cell r="AG145" t="str">
            <v>mksslavkov@quick.cz</v>
          </cell>
          <cell r="AH145" t="str">
            <v>Součástí je Informační středisko</v>
          </cell>
          <cell r="AI145" t="str">
            <v>Pavla Florianová</v>
          </cell>
          <cell r="AJ145" t="str">
            <v>352688368</v>
          </cell>
          <cell r="AM145">
            <v>352698130</v>
          </cell>
          <cell r="AN145" t="str">
            <v>Dlouhá</v>
          </cell>
          <cell r="AO145">
            <v>717</v>
          </cell>
          <cell r="AQ145">
            <v>0</v>
          </cell>
          <cell r="AR145" t="str">
            <v>Horní Slavkov</v>
          </cell>
          <cell r="AS145">
            <v>35731</v>
          </cell>
          <cell r="AT145" t="str">
            <v>mkshslavkov@quick.cz</v>
          </cell>
          <cell r="AU145" t="str">
            <v>Nedodali výkaz, letos nesledujeme.</v>
          </cell>
          <cell r="AZ145">
            <v>3</v>
          </cell>
          <cell r="BA145">
            <v>39639</v>
          </cell>
          <cell r="BB145">
            <v>1</v>
          </cell>
          <cell r="BC145" t="b">
            <v>1</v>
          </cell>
          <cell r="BE145">
            <v>39514</v>
          </cell>
          <cell r="BH145" t="b">
            <v>0</v>
          </cell>
          <cell r="BI145">
            <v>39706</v>
          </cell>
          <cell r="BL145" t="b">
            <v>0</v>
          </cell>
          <cell r="BM145" t="b">
            <v>0</v>
          </cell>
          <cell r="BN145" t="str">
            <v>{AF23A5FB-922E-4778-97C9-0DA086F01892}</v>
          </cell>
        </row>
        <row r="146">
          <cell r="A146" t="str">
            <v>22/0145</v>
          </cell>
          <cell r="C146" t="str">
            <v>26318491</v>
          </cell>
          <cell r="D146" t="str">
            <v>560383</v>
          </cell>
          <cell r="E146" t="str">
            <v>73</v>
          </cell>
          <cell r="F146" t="str">
            <v>50</v>
          </cell>
          <cell r="G146" t="str">
            <v>CZ041</v>
          </cell>
          <cell r="H146" t="str">
            <v>CZ0413</v>
          </cell>
          <cell r="I146" t="str">
            <v>Kulturní a společenské středisko Chodov, s. r.o.</v>
          </cell>
          <cell r="J146" t="str">
            <v>KULTURNÍ A SPOLEČENSKÉ STŘEDISKO CHODOV, S. R.O.</v>
          </cell>
          <cell r="K146" t="str">
            <v xml:space="preserve">Náměstí ČSM </v>
          </cell>
          <cell r="L146">
            <v>1022</v>
          </cell>
          <cell r="O146" t="str">
            <v>357 35</v>
          </cell>
          <cell r="P146" t="str">
            <v>Chodov</v>
          </cell>
          <cell r="Q146" t="str">
            <v>352 352 420</v>
          </cell>
          <cell r="R146" t="str">
            <v>353665291</v>
          </cell>
          <cell r="T146" t="str">
            <v>352 352 426</v>
          </cell>
          <cell r="U146" t="str">
            <v>www.kass.chodov.cz</v>
          </cell>
          <cell r="V146" t="str">
            <v>Mario Hanáček</v>
          </cell>
          <cell r="W146" t="str">
            <v>nám. ČSM</v>
          </cell>
          <cell r="X146">
            <v>1022</v>
          </cell>
          <cell r="Z146">
            <v>0</v>
          </cell>
          <cell r="AA146" t="str">
            <v>Chodov</v>
          </cell>
          <cell r="AB146" t="str">
            <v>35735</v>
          </cell>
          <cell r="AC146" t="str">
            <v>352 352 420</v>
          </cell>
          <cell r="AD146" t="str">
            <v>352 665 291</v>
          </cell>
          <cell r="AF146" t="str">
            <v>352352426</v>
          </cell>
          <cell r="AG146" t="str">
            <v>kass@kasschodov.cz</v>
          </cell>
          <cell r="AI146" t="str">
            <v>Mario Hanáček</v>
          </cell>
          <cell r="AJ146" t="str">
            <v>352352420</v>
          </cell>
          <cell r="AM146" t="str">
            <v>352352426</v>
          </cell>
          <cell r="AN146" t="str">
            <v>nám.  ČSM</v>
          </cell>
          <cell r="AO146">
            <v>1022</v>
          </cell>
          <cell r="AQ146">
            <v>0</v>
          </cell>
          <cell r="AR146" t="str">
            <v>Chodov</v>
          </cell>
          <cell r="AS146" t="str">
            <v>35735</v>
          </cell>
          <cell r="AT146" t="str">
            <v>kass@kasschodov.cz</v>
          </cell>
          <cell r="AY146" t="str">
            <v xml:space="preserve">_x000D_
</v>
          </cell>
          <cell r="AZ146">
            <v>1</v>
          </cell>
          <cell r="BA146">
            <v>39555</v>
          </cell>
          <cell r="BB146">
            <v>1</v>
          </cell>
          <cell r="BC146" t="b">
            <v>1</v>
          </cell>
          <cell r="BE146">
            <v>39514</v>
          </cell>
          <cell r="BH146" t="b">
            <v>0</v>
          </cell>
          <cell r="BI146">
            <v>39532</v>
          </cell>
          <cell r="BL146" t="b">
            <v>0</v>
          </cell>
          <cell r="BM146" t="b">
            <v>0</v>
          </cell>
          <cell r="BN146" t="str">
            <v>{5781E120-5B9D-4378-A8A3-DCEA5FBC608E}</v>
          </cell>
        </row>
        <row r="147">
          <cell r="A147" t="str">
            <v>22/0146</v>
          </cell>
          <cell r="C147" t="str">
            <v>00368636</v>
          </cell>
          <cell r="D147" t="str">
            <v>560499</v>
          </cell>
          <cell r="E147" t="str">
            <v>23</v>
          </cell>
          <cell r="F147" t="str">
            <v>30</v>
          </cell>
          <cell r="G147" t="str">
            <v>CZ041</v>
          </cell>
          <cell r="H147" t="str">
            <v>CZ0413</v>
          </cell>
          <cell r="I147" t="str">
            <v>Městské kulturní středisko v Kynšperku nad Ohří</v>
          </cell>
          <cell r="J147" t="str">
            <v>MĚSTSKÉ KULTURNÍ STŘEDISKO V KYNŠPERKU NAD OHŘÍ</v>
          </cell>
          <cell r="K147" t="str">
            <v xml:space="preserve">nám. SNP </v>
          </cell>
          <cell r="L147">
            <v>389</v>
          </cell>
          <cell r="O147" t="str">
            <v>357 51</v>
          </cell>
          <cell r="P147" t="str">
            <v>Kynšperk nad Ohří</v>
          </cell>
          <cell r="Q147" t="str">
            <v>352 683 085</v>
          </cell>
          <cell r="T147" t="str">
            <v>352 683 085</v>
          </cell>
          <cell r="V147" t="str">
            <v>Hana Bajcarová</v>
          </cell>
          <cell r="W147" t="str">
            <v>nám. SNP</v>
          </cell>
          <cell r="X147">
            <v>389</v>
          </cell>
          <cell r="Z147">
            <v>0</v>
          </cell>
          <cell r="AA147" t="str">
            <v>Kynšperk nad Ohří</v>
          </cell>
          <cell r="AB147" t="str">
            <v>35751</v>
          </cell>
          <cell r="AC147" t="str">
            <v>352 683 085</v>
          </cell>
          <cell r="AF147" t="str">
            <v>352683085</v>
          </cell>
          <cell r="AG147" t="str">
            <v>mkskynsperk.ucetni@volny.cz</v>
          </cell>
          <cell r="AH147" t="str">
            <v>www.kynsperk.cz</v>
          </cell>
          <cell r="AI147" t="str">
            <v>ing. Vladimír Palík</v>
          </cell>
          <cell r="AJ147" t="str">
            <v>352683085</v>
          </cell>
          <cell r="AM147" t="str">
            <v>352683085</v>
          </cell>
          <cell r="AN147" t="str">
            <v>nám. SNP</v>
          </cell>
          <cell r="AO147">
            <v>389</v>
          </cell>
          <cell r="AQ147">
            <v>0</v>
          </cell>
          <cell r="AR147" t="str">
            <v>Kynšperk nad Ohří</v>
          </cell>
          <cell r="AS147" t="str">
            <v>35751</v>
          </cell>
          <cell r="AT147" t="str">
            <v>mkskynsperk@volny.cz</v>
          </cell>
          <cell r="AY147" t="str">
            <v xml:space="preserve">_x000D_
</v>
          </cell>
          <cell r="AZ147">
            <v>1</v>
          </cell>
          <cell r="BA147">
            <v>39639</v>
          </cell>
          <cell r="BB147">
            <v>1</v>
          </cell>
          <cell r="BC147" t="b">
            <v>1</v>
          </cell>
          <cell r="BH147" t="b">
            <v>0</v>
          </cell>
          <cell r="BI147">
            <v>39520</v>
          </cell>
          <cell r="BL147" t="b">
            <v>0</v>
          </cell>
          <cell r="BM147" t="b">
            <v>0</v>
          </cell>
          <cell r="BN147" t="str">
            <v>{78A6845B-2738-4EE4-8D39-DBF84FA8C08F}</v>
          </cell>
        </row>
        <row r="148">
          <cell r="A148" t="str">
            <v>22/0147</v>
          </cell>
          <cell r="C148" t="str">
            <v>13900404</v>
          </cell>
          <cell r="D148" t="str">
            <v>562335</v>
          </cell>
          <cell r="E148" t="str">
            <v>80</v>
          </cell>
          <cell r="F148" t="str">
            <v>60</v>
          </cell>
          <cell r="G148" t="str">
            <v>CZ042</v>
          </cell>
          <cell r="H148" t="str">
            <v>CZ0421</v>
          </cell>
          <cell r="I148" t="str">
            <v>Petr Kudrhalt - KUBO (SD Střelnice)</v>
          </cell>
          <cell r="J148" t="str">
            <v>PETR KUDRHALT - KUBO (SD STŘELNICE)</v>
          </cell>
          <cell r="K148" t="str">
            <v xml:space="preserve">Labská </v>
          </cell>
          <cell r="L148">
            <v>691</v>
          </cell>
          <cell r="M148">
            <v>23</v>
          </cell>
          <cell r="O148" t="str">
            <v>405 01</v>
          </cell>
          <cell r="P148" t="str">
            <v>Děčín  1</v>
          </cell>
          <cell r="Q148" t="str">
            <v>412 518 835</v>
          </cell>
          <cell r="T148" t="str">
            <v>412 518 835</v>
          </cell>
          <cell r="U148" t="str">
            <v>www.strelak.eu</v>
          </cell>
          <cell r="V148" t="str">
            <v>pí Přibylová</v>
          </cell>
          <cell r="W148" t="str">
            <v>Labská</v>
          </cell>
          <cell r="X148">
            <v>691</v>
          </cell>
          <cell r="Y148" t="str">
            <v>23</v>
          </cell>
          <cell r="Z148">
            <v>0</v>
          </cell>
          <cell r="AA148" t="str">
            <v>Děčín 1</v>
          </cell>
          <cell r="AB148" t="str">
            <v>40501</v>
          </cell>
          <cell r="AC148" t="str">
            <v>412 518 835</v>
          </cell>
          <cell r="AF148" t="str">
            <v>412518835</v>
          </cell>
          <cell r="AG148" t="str">
            <v>info@strelak.eu</v>
          </cell>
          <cell r="AH148" t="str">
            <v>www.kubo.cz</v>
          </cell>
          <cell r="AJ148" t="str">
            <v>412518835</v>
          </cell>
          <cell r="AM148" t="str">
            <v>412518835</v>
          </cell>
          <cell r="AN148" t="str">
            <v>Labská</v>
          </cell>
          <cell r="AO148">
            <v>691</v>
          </cell>
          <cell r="AP148" t="str">
            <v>23</v>
          </cell>
          <cell r="AQ148">
            <v>0</v>
          </cell>
          <cell r="AR148" t="str">
            <v>Děčín 1</v>
          </cell>
          <cell r="AS148" t="str">
            <v>40501</v>
          </cell>
          <cell r="AT148" t="str">
            <v>info@strelak.eu</v>
          </cell>
          <cell r="AZ148">
            <v>3</v>
          </cell>
          <cell r="BA148">
            <v>39639</v>
          </cell>
          <cell r="BB148">
            <v>1</v>
          </cell>
          <cell r="BC148" t="b">
            <v>1</v>
          </cell>
          <cell r="BE148">
            <v>39526</v>
          </cell>
          <cell r="BH148" t="b">
            <v>0</v>
          </cell>
          <cell r="BI148">
            <v>39541</v>
          </cell>
          <cell r="BL148" t="b">
            <v>0</v>
          </cell>
          <cell r="BM148" t="b">
            <v>0</v>
          </cell>
          <cell r="BN148" t="str">
            <v>{1B028CA9-EEB1-453B-89BD-BDCFF9441EE6}</v>
          </cell>
        </row>
        <row r="149">
          <cell r="A149" t="str">
            <v>22/0148</v>
          </cell>
          <cell r="C149" t="str">
            <v>00078867</v>
          </cell>
          <cell r="D149" t="str">
            <v>562335</v>
          </cell>
          <cell r="E149" t="str">
            <v>23</v>
          </cell>
          <cell r="F149" t="str">
            <v>22</v>
          </cell>
          <cell r="G149" t="str">
            <v>CZ042</v>
          </cell>
          <cell r="H149" t="str">
            <v>CZ0421</v>
          </cell>
          <cell r="I149" t="str">
            <v>Zámek Děčín (Zámek a kulturní středisko Děčín)</v>
          </cell>
          <cell r="J149" t="str">
            <v>ZÁMEK DĚČÍN (ZÁMEK A KULTURNÍ STŘEDISKO DĚČÍN)</v>
          </cell>
          <cell r="K149" t="str">
            <v xml:space="preserve">Divišova </v>
          </cell>
          <cell r="L149">
            <v>217</v>
          </cell>
          <cell r="M149">
            <v>8</v>
          </cell>
          <cell r="O149" t="str">
            <v>405 02</v>
          </cell>
          <cell r="P149" t="str">
            <v xml:space="preserve">Děčín  </v>
          </cell>
          <cell r="Q149" t="str">
            <v>412 532 227</v>
          </cell>
          <cell r="R149" t="str">
            <v>412532221</v>
          </cell>
          <cell r="T149" t="str">
            <v>412 532 227</v>
          </cell>
          <cell r="U149" t="str">
            <v>www.kass.cz</v>
          </cell>
          <cell r="V149" t="str">
            <v>Jaroslava  Šulcková</v>
          </cell>
          <cell r="W149" t="str">
            <v>Divišova</v>
          </cell>
          <cell r="X149">
            <v>217</v>
          </cell>
          <cell r="Y149">
            <v>8</v>
          </cell>
          <cell r="Z149">
            <v>0</v>
          </cell>
          <cell r="AA149" t="str">
            <v>Děčín</v>
          </cell>
          <cell r="AB149" t="str">
            <v>40502</v>
          </cell>
          <cell r="AC149" t="str">
            <v>412 532 221</v>
          </cell>
          <cell r="AD149" t="str">
            <v>412 532 227</v>
          </cell>
          <cell r="AF149" t="str">
            <v>412532227</v>
          </cell>
          <cell r="AG149" t="str">
            <v>kass@kass.cz</v>
          </cell>
          <cell r="AI149" t="str">
            <v>ing. Iveta Krupičková</v>
          </cell>
          <cell r="AJ149" t="str">
            <v>412632227</v>
          </cell>
          <cell r="AM149" t="str">
            <v>412532227</v>
          </cell>
          <cell r="AN149" t="str">
            <v>Divišova</v>
          </cell>
          <cell r="AO149">
            <v>217</v>
          </cell>
          <cell r="AP149">
            <v>8</v>
          </cell>
          <cell r="AQ149">
            <v>0</v>
          </cell>
          <cell r="AR149" t="str">
            <v>Děčín</v>
          </cell>
          <cell r="AS149" t="str">
            <v>40502</v>
          </cell>
          <cell r="AT149" t="str">
            <v>kass@kass.cz</v>
          </cell>
          <cell r="AY149" t="str">
            <v xml:space="preserve">_x000D_
</v>
          </cell>
          <cell r="AZ149">
            <v>1</v>
          </cell>
          <cell r="BA149">
            <v>39639</v>
          </cell>
          <cell r="BB149">
            <v>1</v>
          </cell>
          <cell r="BC149" t="b">
            <v>1</v>
          </cell>
          <cell r="BH149" t="b">
            <v>0</v>
          </cell>
          <cell r="BI149">
            <v>39521</v>
          </cell>
          <cell r="BL149" t="b">
            <v>0</v>
          </cell>
          <cell r="BM149" t="b">
            <v>0</v>
          </cell>
          <cell r="BN149" t="str">
            <v>{47DB5C35-8C94-4740-A411-F9E5FB3B6B84}</v>
          </cell>
        </row>
        <row r="150">
          <cell r="A150" t="str">
            <v>22/0149</v>
          </cell>
          <cell r="C150" t="str">
            <v>47274336</v>
          </cell>
          <cell r="D150" t="str">
            <v>562394</v>
          </cell>
          <cell r="E150" t="str">
            <v>23</v>
          </cell>
          <cell r="F150" t="str">
            <v>30</v>
          </cell>
          <cell r="G150" t="str">
            <v>CZ042</v>
          </cell>
          <cell r="H150" t="str">
            <v>CZ0421</v>
          </cell>
          <cell r="I150" t="str">
            <v>Dům kultury a kino</v>
          </cell>
          <cell r="J150" t="str">
            <v>DŮM KULTURY A KINO</v>
          </cell>
          <cell r="K150" t="str">
            <v xml:space="preserve">Komenského </v>
          </cell>
          <cell r="L150">
            <v>288</v>
          </cell>
          <cell r="O150" t="str">
            <v>407 21</v>
          </cell>
          <cell r="P150" t="str">
            <v>Česká Kamenice</v>
          </cell>
          <cell r="Q150" t="str">
            <v>412 584 791</v>
          </cell>
          <cell r="V150" t="str">
            <v>Dagmar Hlavatá</v>
          </cell>
          <cell r="W150" t="str">
            <v>Komenského</v>
          </cell>
          <cell r="X150">
            <v>288</v>
          </cell>
          <cell r="Z150">
            <v>0</v>
          </cell>
          <cell r="AA150" t="str">
            <v>Česká Kamenice</v>
          </cell>
          <cell r="AB150" t="str">
            <v>40721</v>
          </cell>
          <cell r="AC150" t="str">
            <v>412 584 791</v>
          </cell>
          <cell r="AG150" t="str">
            <v>dumkultury@ceska-kamenice.cz</v>
          </cell>
          <cell r="AI150" t="str">
            <v>Jaroslav Tichý</v>
          </cell>
          <cell r="AJ150" t="str">
            <v>412584791</v>
          </cell>
          <cell r="AN150" t="str">
            <v>Komenského</v>
          </cell>
          <cell r="AO150">
            <v>288</v>
          </cell>
          <cell r="AQ150">
            <v>0</v>
          </cell>
          <cell r="AR150" t="str">
            <v>Česká Kamenice</v>
          </cell>
          <cell r="AS150" t="str">
            <v>40721</v>
          </cell>
          <cell r="AT150" t="str">
            <v>dumkultury@ceska-kamenice.cz</v>
          </cell>
          <cell r="AZ150">
            <v>1</v>
          </cell>
          <cell r="BA150">
            <v>39591</v>
          </cell>
          <cell r="BB150">
            <v>1</v>
          </cell>
          <cell r="BC150" t="b">
            <v>1</v>
          </cell>
          <cell r="BH150" t="b">
            <v>0</v>
          </cell>
          <cell r="BI150">
            <v>39541</v>
          </cell>
          <cell r="BL150" t="b">
            <v>0</v>
          </cell>
          <cell r="BM150" t="b">
            <v>0</v>
          </cell>
          <cell r="BN150" t="str">
            <v>{4D5DD3BE-F6E3-41FA-A541-E97E542D74CD}</v>
          </cell>
        </row>
        <row r="151">
          <cell r="A151" t="str">
            <v>22/0150</v>
          </cell>
          <cell r="C151" t="str">
            <v>00261459</v>
          </cell>
          <cell r="D151" t="str">
            <v>562611</v>
          </cell>
          <cell r="E151" t="str">
            <v>13</v>
          </cell>
          <cell r="F151" t="str">
            <v>30</v>
          </cell>
          <cell r="G151" t="str">
            <v>CZ042</v>
          </cell>
          <cell r="H151" t="str">
            <v>CZ0421</v>
          </cell>
          <cell r="I151" t="str">
            <v>Město Krásná Lípa (Kulturní dům-kino)</v>
          </cell>
          <cell r="J151" t="str">
            <v>MĚSTO KRÁSNÁ LÍPA (KULTURNÍ DŮM-KINO)</v>
          </cell>
          <cell r="K151" t="str">
            <v>Pražská</v>
          </cell>
          <cell r="L151">
            <v>24</v>
          </cell>
          <cell r="O151" t="str">
            <v>407 46</v>
          </cell>
          <cell r="P151" t="str">
            <v>Krásná Lípa</v>
          </cell>
          <cell r="Q151" t="str">
            <v>412 384 096</v>
          </cell>
          <cell r="U151" t="str">
            <v>www.krasnalipa.cz</v>
          </cell>
          <cell r="V151" t="str">
            <v>Naďa Semelková</v>
          </cell>
          <cell r="W151" t="str">
            <v>Pražská</v>
          </cell>
          <cell r="X151">
            <v>24</v>
          </cell>
          <cell r="Z151">
            <v>0</v>
          </cell>
          <cell r="AA151" t="str">
            <v>Krásná Lípa</v>
          </cell>
          <cell r="AB151" t="str">
            <v>40746</v>
          </cell>
          <cell r="AC151" t="str">
            <v>412 384 096</v>
          </cell>
          <cell r="AG151" t="str">
            <v>semelkova@krasna.lipa.cz</v>
          </cell>
          <cell r="AH151" t="str">
            <v>Nesledujeme-provozuje pouze kino.</v>
          </cell>
          <cell r="AI151" t="str">
            <v>Naděžda Semelková</v>
          </cell>
          <cell r="AJ151" t="str">
            <v>412384096</v>
          </cell>
          <cell r="AN151" t="str">
            <v>Pražská</v>
          </cell>
          <cell r="AO151">
            <v>24</v>
          </cell>
          <cell r="AQ151">
            <v>0</v>
          </cell>
          <cell r="AR151" t="str">
            <v>Krásná Lípa</v>
          </cell>
          <cell r="AS151" t="str">
            <v>40746</v>
          </cell>
          <cell r="AT151" t="str">
            <v>semelkova@krasnalipa.cz</v>
          </cell>
          <cell r="AZ151">
            <v>1</v>
          </cell>
          <cell r="BA151">
            <v>39590</v>
          </cell>
          <cell r="BB151">
            <v>0</v>
          </cell>
          <cell r="BC151" t="b">
            <v>0</v>
          </cell>
          <cell r="BE151">
            <v>39519</v>
          </cell>
          <cell r="BH151" t="b">
            <v>0</v>
          </cell>
          <cell r="BI151">
            <v>39545</v>
          </cell>
          <cell r="BL151" t="b">
            <v>0</v>
          </cell>
          <cell r="BM151" t="b">
            <v>0</v>
          </cell>
          <cell r="BN151" t="str">
            <v>{13C2382C-8F47-47A0-856B-6340C35C3E11}</v>
          </cell>
        </row>
        <row r="152">
          <cell r="A152" t="str">
            <v>22/0151</v>
          </cell>
          <cell r="C152" t="str">
            <v>00830682</v>
          </cell>
          <cell r="D152" t="str">
            <v>562777</v>
          </cell>
          <cell r="E152" t="str">
            <v>23</v>
          </cell>
          <cell r="F152" t="str">
            <v>30</v>
          </cell>
          <cell r="G152" t="str">
            <v>CZ042</v>
          </cell>
          <cell r="H152" t="str">
            <v>CZ0421</v>
          </cell>
          <cell r="I152" t="str">
            <v>Dům kultury Rumburk</v>
          </cell>
          <cell r="J152" t="str">
            <v>DŮM KULTURY RUMBURK</v>
          </cell>
          <cell r="K152" t="str">
            <v xml:space="preserve">tř. SNP </v>
          </cell>
          <cell r="L152">
            <v>484</v>
          </cell>
          <cell r="M152">
            <v>29</v>
          </cell>
          <cell r="O152" t="str">
            <v>408 01</v>
          </cell>
          <cell r="P152" t="str">
            <v>Rumburk</v>
          </cell>
          <cell r="Q152" t="str">
            <v>412 332 158</v>
          </cell>
          <cell r="U152" t="str">
            <v>www.dk-rumburk.com</v>
          </cell>
          <cell r="V152" t="str">
            <v>Pavla Kratochvílová</v>
          </cell>
          <cell r="W152" t="str">
            <v>tř. SNP</v>
          </cell>
          <cell r="X152">
            <v>484</v>
          </cell>
          <cell r="Y152">
            <v>29</v>
          </cell>
          <cell r="Z152">
            <v>0</v>
          </cell>
          <cell r="AA152" t="str">
            <v>Rumburk</v>
          </cell>
          <cell r="AB152" t="str">
            <v>40801</v>
          </cell>
          <cell r="AC152" t="str">
            <v>412 332 158</v>
          </cell>
          <cell r="AF152">
            <v>412335012</v>
          </cell>
          <cell r="AG152" t="str">
            <v>kratochvilova@dkrumburk.cz</v>
          </cell>
          <cell r="AI152" t="str">
            <v>Pavla Kratochvílová</v>
          </cell>
          <cell r="AJ152" t="str">
            <v>412332158</v>
          </cell>
          <cell r="AM152">
            <v>412335012</v>
          </cell>
          <cell r="AN152" t="str">
            <v>tř. SNP</v>
          </cell>
          <cell r="AO152">
            <v>29</v>
          </cell>
          <cell r="AP152" t="str">
            <v>484</v>
          </cell>
          <cell r="AQ152">
            <v>0</v>
          </cell>
          <cell r="AR152" t="str">
            <v>Rumburk</v>
          </cell>
          <cell r="AS152" t="str">
            <v>40801</v>
          </cell>
          <cell r="AT152" t="str">
            <v>kratochvilova@dkrumburk.cz</v>
          </cell>
          <cell r="AZ152">
            <v>1</v>
          </cell>
          <cell r="BA152">
            <v>39590</v>
          </cell>
          <cell r="BB152">
            <v>1</v>
          </cell>
          <cell r="BC152" t="b">
            <v>1</v>
          </cell>
          <cell r="BH152" t="b">
            <v>0</v>
          </cell>
          <cell r="BI152">
            <v>39533</v>
          </cell>
          <cell r="BL152" t="b">
            <v>0</v>
          </cell>
          <cell r="BM152" t="b">
            <v>0</v>
          </cell>
          <cell r="BN152" t="str">
            <v>{6F971B6E-1C95-4B4F-8954-48D965BBC4E7}</v>
          </cell>
        </row>
        <row r="153">
          <cell r="A153" t="str">
            <v>22/0152</v>
          </cell>
          <cell r="C153" t="str">
            <v>261688</v>
          </cell>
          <cell r="D153" t="str">
            <v>562858</v>
          </cell>
          <cell r="E153" t="str">
            <v>13</v>
          </cell>
          <cell r="F153" t="str">
            <v>30</v>
          </cell>
          <cell r="G153" t="str">
            <v>CZ042</v>
          </cell>
          <cell r="H153" t="str">
            <v>CZ0421</v>
          </cell>
          <cell r="I153" t="str">
            <v>Město Šluknov (Dům kultury)</v>
          </cell>
          <cell r="J153" t="str">
            <v>MĚSTO ŠLUKNOV (DŮM KULTURY)</v>
          </cell>
          <cell r="K153" t="str">
            <v>nám. Míru</v>
          </cell>
          <cell r="L153">
            <v>1</v>
          </cell>
          <cell r="O153" t="str">
            <v>4077 7</v>
          </cell>
          <cell r="P153" t="str">
            <v>Šluknov</v>
          </cell>
          <cell r="Q153" t="str">
            <v>412 315 331</v>
          </cell>
          <cell r="R153" t="str">
            <v>412386219</v>
          </cell>
          <cell r="U153" t="str">
            <v>www.město-sluknov.cz</v>
          </cell>
          <cell r="V153" t="str">
            <v>Renáta Parkmanová</v>
          </cell>
          <cell r="W153" t="str">
            <v>nám. Míru</v>
          </cell>
          <cell r="X153">
            <v>1</v>
          </cell>
          <cell r="Z153">
            <v>0</v>
          </cell>
          <cell r="AA153" t="str">
            <v>Šluknov</v>
          </cell>
          <cell r="AB153" t="str">
            <v>40777</v>
          </cell>
          <cell r="AC153" t="str">
            <v>412 386 219</v>
          </cell>
          <cell r="AD153" t="str">
            <v>412 315 331</v>
          </cell>
          <cell r="AG153" t="str">
            <v>kultura@mesto-sluknov.cz</v>
          </cell>
          <cell r="AH153" t="str">
            <v>Adresa KD: T.G. Masaryka 321, 407 77 Šluknov.</v>
          </cell>
          <cell r="AI153" t="str">
            <v>Josef Halada</v>
          </cell>
          <cell r="AJ153" t="str">
            <v>412315331</v>
          </cell>
          <cell r="AN153" t="str">
            <v>nám. Míru</v>
          </cell>
          <cell r="AO153">
            <v>1</v>
          </cell>
          <cell r="AQ153">
            <v>0</v>
          </cell>
          <cell r="AR153" t="str">
            <v>Šluknov</v>
          </cell>
          <cell r="AS153" t="str">
            <v>40711</v>
          </cell>
          <cell r="AT153" t="str">
            <v>kultura@mesto-sluknov.cz</v>
          </cell>
          <cell r="AZ153">
            <v>1</v>
          </cell>
          <cell r="BA153">
            <v>39591</v>
          </cell>
          <cell r="BB153">
            <v>1</v>
          </cell>
          <cell r="BC153" t="b">
            <v>1</v>
          </cell>
          <cell r="BE153">
            <v>39526</v>
          </cell>
          <cell r="BH153" t="b">
            <v>0</v>
          </cell>
          <cell r="BI153">
            <v>39541</v>
          </cell>
          <cell r="BL153" t="b">
            <v>0</v>
          </cell>
          <cell r="BM153" t="b">
            <v>0</v>
          </cell>
          <cell r="BN153" t="str">
            <v>{49B75730-8588-4466-A96F-DC541FE26634}</v>
          </cell>
        </row>
        <row r="154">
          <cell r="A154" t="str">
            <v>22/0153</v>
          </cell>
          <cell r="C154" t="str">
            <v>25446380</v>
          </cell>
          <cell r="D154" t="str">
            <v>562971</v>
          </cell>
          <cell r="E154" t="str">
            <v>73</v>
          </cell>
          <cell r="F154" t="str">
            <v>50</v>
          </cell>
          <cell r="G154" t="str">
            <v>CZ042</v>
          </cell>
          <cell r="H154" t="str">
            <v>CZ0422</v>
          </cell>
          <cell r="I154" t="str">
            <v>Správa kulturních zařízení Chomutov, s.r.o.</v>
          </cell>
          <cell r="J154" t="str">
            <v>SPRÁVA KULTURNÍCH ZAŘÍZENÍ CHOMUTOV, S.R.O.</v>
          </cell>
          <cell r="K154" t="str">
            <v xml:space="preserve">B. Němcové </v>
          </cell>
          <cell r="L154">
            <v>552</v>
          </cell>
          <cell r="M154">
            <v>32</v>
          </cell>
          <cell r="O154" t="str">
            <v>430 01</v>
          </cell>
          <cell r="P154" t="str">
            <v>Chomutov</v>
          </cell>
          <cell r="Q154" t="str">
            <v>474 686 303</v>
          </cell>
          <cell r="R154" t="str">
            <v>474686303</v>
          </cell>
          <cell r="T154" t="str">
            <v>474 686 303</v>
          </cell>
          <cell r="U154" t="str">
            <v>www.skz-chomutov.cz</v>
          </cell>
          <cell r="V154" t="str">
            <v>Marie Hipská</v>
          </cell>
          <cell r="W154" t="str">
            <v>B. Němcové</v>
          </cell>
          <cell r="X154">
            <v>552</v>
          </cell>
          <cell r="Y154">
            <v>32</v>
          </cell>
          <cell r="Z154">
            <v>0</v>
          </cell>
          <cell r="AA154" t="str">
            <v>Chomutov</v>
          </cell>
          <cell r="AB154" t="str">
            <v>43001</v>
          </cell>
          <cell r="AC154" t="str">
            <v>774 245 386</v>
          </cell>
          <cell r="AD154" t="str">
            <v>474 686 303</v>
          </cell>
          <cell r="AF154" t="str">
            <v>474686303</v>
          </cell>
          <cell r="AG154" t="str">
            <v>marie.hipska@skz-chomutov.cz</v>
          </cell>
          <cell r="AI154" t="str">
            <v>Věra Flašková</v>
          </cell>
          <cell r="AJ154" t="str">
            <v>774245386</v>
          </cell>
          <cell r="AM154" t="str">
            <v>474686303</v>
          </cell>
          <cell r="AN154" t="str">
            <v>B. Němcové</v>
          </cell>
          <cell r="AO154">
            <v>552</v>
          </cell>
          <cell r="AP154">
            <v>32</v>
          </cell>
          <cell r="AQ154">
            <v>0</v>
          </cell>
          <cell r="AR154" t="str">
            <v>Chomutov</v>
          </cell>
          <cell r="AS154" t="str">
            <v>43001</v>
          </cell>
          <cell r="AZ154">
            <v>2</v>
          </cell>
          <cell r="BA154">
            <v>39590</v>
          </cell>
          <cell r="BB154">
            <v>1</v>
          </cell>
          <cell r="BC154" t="b">
            <v>1</v>
          </cell>
          <cell r="BH154" t="b">
            <v>0</v>
          </cell>
          <cell r="BI154">
            <v>39545</v>
          </cell>
          <cell r="BL154" t="b">
            <v>0</v>
          </cell>
          <cell r="BM154" t="b">
            <v>0</v>
          </cell>
          <cell r="BN154" t="str">
            <v>{2631578C-A927-4ADE-A599-9A559B1E8D77}</v>
          </cell>
        </row>
        <row r="155">
          <cell r="A155" t="str">
            <v>22/0154</v>
          </cell>
          <cell r="C155" t="str">
            <v>261904</v>
          </cell>
          <cell r="D155" t="str">
            <v>563099</v>
          </cell>
          <cell r="E155" t="str">
            <v>13</v>
          </cell>
          <cell r="F155" t="str">
            <v>30</v>
          </cell>
          <cell r="G155" t="str">
            <v>CZ042</v>
          </cell>
          <cell r="H155" t="str">
            <v>CZ0422</v>
          </cell>
          <cell r="I155" t="str">
            <v>Město Jirkov (Kulturní dům Zdeňka Glückseliga)</v>
          </cell>
          <cell r="J155" t="str">
            <v>MĚSTO JIRKOV (KULTURNÍ DŮM ZDEŇKA GLÜCKSELIGA)</v>
          </cell>
          <cell r="K155" t="str">
            <v>E. Beneše</v>
          </cell>
          <cell r="L155">
            <v>1</v>
          </cell>
          <cell r="O155" t="str">
            <v>431 12</v>
          </cell>
          <cell r="P155" t="str">
            <v>Jirkov</v>
          </cell>
          <cell r="Q155" t="str">
            <v>474 659 940</v>
          </cell>
          <cell r="T155" t="str">
            <v>474 659 940</v>
          </cell>
          <cell r="V155" t="str">
            <v>pí Francová</v>
          </cell>
          <cell r="W155" t="str">
            <v>Ervěnická</v>
          </cell>
          <cell r="X155">
            <v>1147</v>
          </cell>
          <cell r="Z155">
            <v>0</v>
          </cell>
          <cell r="AA155" t="str">
            <v>Jirkov</v>
          </cell>
          <cell r="AB155" t="str">
            <v>43112</v>
          </cell>
          <cell r="AC155" t="str">
            <v>474 659 940</v>
          </cell>
          <cell r="AF155" t="str">
            <v>474659940</v>
          </cell>
          <cell r="AG155" t="str">
            <v>kd.jirkov@seznam.cz</v>
          </cell>
          <cell r="AH155" t="str">
            <v>Hospodaření uvedeno ve výkaze Kult 01-01 (divadlo)-E. Studeníková</v>
          </cell>
          <cell r="AI155" t="str">
            <v>pí Francová v.z.</v>
          </cell>
          <cell r="AJ155" t="str">
            <v>474659940</v>
          </cell>
          <cell r="AM155" t="str">
            <v>474659940</v>
          </cell>
          <cell r="AN155" t="str">
            <v>Ervěnická</v>
          </cell>
          <cell r="AO155">
            <v>1147</v>
          </cell>
          <cell r="AQ155">
            <v>0</v>
          </cell>
          <cell r="AR155" t="str">
            <v>Jirkov</v>
          </cell>
          <cell r="AS155" t="str">
            <v>43113</v>
          </cell>
          <cell r="AT155" t="str">
            <v>kd.jirkov@seznam.cz</v>
          </cell>
          <cell r="AU155" t="str">
            <v>razítko: MÚ - správa nemovitostí, Správce IZ-Real s.r.o., Hornická 1426, 431 13 Jirkov</v>
          </cell>
          <cell r="AZ155">
            <v>2</v>
          </cell>
          <cell r="BA155">
            <v>39590</v>
          </cell>
          <cell r="BB155">
            <v>1</v>
          </cell>
          <cell r="BC155" t="b">
            <v>1</v>
          </cell>
          <cell r="BH155" t="b">
            <v>0</v>
          </cell>
          <cell r="BI155">
            <v>39568</v>
          </cell>
          <cell r="BL155" t="b">
            <v>0</v>
          </cell>
          <cell r="BM155" t="b">
            <v>0</v>
          </cell>
          <cell r="BN155" t="str">
            <v>{A57D412F-4772-4506-9A46-B2CBA6208E1E}</v>
          </cell>
        </row>
        <row r="156">
          <cell r="A156" t="str">
            <v>22/0155</v>
          </cell>
          <cell r="C156" t="str">
            <v>00831735</v>
          </cell>
          <cell r="D156" t="str">
            <v>563129</v>
          </cell>
          <cell r="E156">
            <v>23</v>
          </cell>
          <cell r="F156" t="str">
            <v>30</v>
          </cell>
          <cell r="G156" t="str">
            <v>CZ042</v>
          </cell>
          <cell r="H156" t="str">
            <v>CZ0422</v>
          </cell>
          <cell r="I156" t="str">
            <v>Kulturní dům</v>
          </cell>
          <cell r="J156" t="str">
            <v>KULTURNÍ DŮM</v>
          </cell>
          <cell r="K156" t="str">
            <v xml:space="preserve">Chomutovská  </v>
          </cell>
          <cell r="L156">
            <v>463</v>
          </cell>
          <cell r="O156" t="str">
            <v>431 51</v>
          </cell>
          <cell r="P156" t="str">
            <v>Klášterec nad Ohří</v>
          </cell>
          <cell r="Q156" t="str">
            <v>474 371 290</v>
          </cell>
          <cell r="U156" t="str">
            <v>www.kdklasterec.cz</v>
          </cell>
          <cell r="V156" t="str">
            <v>Jana Šturmová</v>
          </cell>
          <cell r="W156" t="str">
            <v>Chomutovská</v>
          </cell>
          <cell r="X156">
            <v>463</v>
          </cell>
          <cell r="Z156">
            <v>0</v>
          </cell>
          <cell r="AA156" t="str">
            <v>Klášterec nad Ohří</v>
          </cell>
          <cell r="AB156" t="str">
            <v>43151</v>
          </cell>
          <cell r="AC156" t="str">
            <v>474 371 290</v>
          </cell>
          <cell r="AG156" t="str">
            <v>sturmovakd@seznam.cz</v>
          </cell>
          <cell r="AI156" t="str">
            <v>Antonín Trejbal</v>
          </cell>
          <cell r="AJ156" t="str">
            <v>474371290</v>
          </cell>
          <cell r="AN156" t="str">
            <v>Chomutovská</v>
          </cell>
          <cell r="AO156">
            <v>463</v>
          </cell>
          <cell r="AQ156">
            <v>0</v>
          </cell>
          <cell r="AR156" t="str">
            <v>Klášterec nad Ohří</v>
          </cell>
          <cell r="AS156" t="str">
            <v>43150</v>
          </cell>
          <cell r="AZ156">
            <v>2</v>
          </cell>
          <cell r="BA156">
            <v>39639</v>
          </cell>
          <cell r="BB156">
            <v>1</v>
          </cell>
          <cell r="BC156" t="b">
            <v>1</v>
          </cell>
          <cell r="BH156" t="b">
            <v>0</v>
          </cell>
          <cell r="BI156">
            <v>39547</v>
          </cell>
          <cell r="BL156" t="b">
            <v>0</v>
          </cell>
          <cell r="BM156" t="b">
            <v>0</v>
          </cell>
          <cell r="BN156" t="str">
            <v>{FE687641-E824-4532-AC14-ACCB2896CD31}</v>
          </cell>
        </row>
        <row r="157">
          <cell r="A157" t="str">
            <v>22/0156</v>
          </cell>
          <cell r="C157" t="str">
            <v>00262064</v>
          </cell>
          <cell r="D157" t="str">
            <v>563277</v>
          </cell>
          <cell r="E157" t="str">
            <v>13</v>
          </cell>
          <cell r="F157" t="str">
            <v>30</v>
          </cell>
          <cell r="G157" t="str">
            <v>CZ042</v>
          </cell>
          <cell r="H157" t="str">
            <v>CZ0422</v>
          </cell>
          <cell r="I157" t="str">
            <v>Obec Otvice (Kulturní dům)</v>
          </cell>
          <cell r="J157" t="str">
            <v>OBEC OTVICE (KULTURNÍ DŮM)</v>
          </cell>
          <cell r="K157" t="str">
            <v>Školní</v>
          </cell>
          <cell r="L157">
            <v>95</v>
          </cell>
          <cell r="O157" t="str">
            <v>431 11</v>
          </cell>
          <cell r="P157" t="str">
            <v>Otvice</v>
          </cell>
          <cell r="Q157" t="str">
            <v>474 684 628</v>
          </cell>
          <cell r="U157" t="str">
            <v>www.otvice.cz</v>
          </cell>
          <cell r="V157" t="str">
            <v>Šárka Grussová</v>
          </cell>
          <cell r="W157" t="str">
            <v>Školní</v>
          </cell>
          <cell r="X157">
            <v>95</v>
          </cell>
          <cell r="Z157">
            <v>0</v>
          </cell>
          <cell r="AA157" t="str">
            <v>Otvice</v>
          </cell>
          <cell r="AB157" t="str">
            <v>43111</v>
          </cell>
          <cell r="AC157" t="str">
            <v>474 684 628</v>
          </cell>
          <cell r="AG157" t="str">
            <v>otvice@otvice.cz</v>
          </cell>
          <cell r="AI157" t="str">
            <v xml:space="preserve">Pavel Ašenbrener </v>
          </cell>
          <cell r="AJ157" t="str">
            <v>474684628</v>
          </cell>
          <cell r="AN157" t="str">
            <v>Školní</v>
          </cell>
          <cell r="AO157">
            <v>95</v>
          </cell>
          <cell r="AQ157">
            <v>0</v>
          </cell>
          <cell r="AR157" t="str">
            <v>Otvice</v>
          </cell>
          <cell r="AS157" t="str">
            <v>43111</v>
          </cell>
          <cell r="AT157" t="str">
            <v>otvice@otvice.cz</v>
          </cell>
          <cell r="AY157" t="str">
            <v xml:space="preserve">_x000D_
</v>
          </cell>
          <cell r="AZ157">
            <v>1</v>
          </cell>
          <cell r="BA157">
            <v>39591</v>
          </cell>
          <cell r="BB157">
            <v>1</v>
          </cell>
          <cell r="BC157" t="b">
            <v>1</v>
          </cell>
          <cell r="BE157">
            <v>39526</v>
          </cell>
          <cell r="BH157" t="b">
            <v>0</v>
          </cell>
          <cell r="BI157">
            <v>39541</v>
          </cell>
          <cell r="BL157" t="b">
            <v>0</v>
          </cell>
          <cell r="BM157" t="b">
            <v>0</v>
          </cell>
          <cell r="BN157" t="str">
            <v>{A68328FA-F324-494E-B992-622639E8BFC1}</v>
          </cell>
        </row>
        <row r="158">
          <cell r="A158" t="str">
            <v>22/0157</v>
          </cell>
          <cell r="B158" t="b">
            <v>1</v>
          </cell>
          <cell r="C158">
            <v>262170</v>
          </cell>
          <cell r="D158" t="str">
            <v>563404</v>
          </cell>
          <cell r="E158">
            <v>13</v>
          </cell>
          <cell r="F158" t="str">
            <v>30</v>
          </cell>
          <cell r="G158" t="str">
            <v>CZ042</v>
          </cell>
          <cell r="H158" t="str">
            <v>CZ0422</v>
          </cell>
          <cell r="I158" t="str">
            <v>Město Vejprty (Městské kulturní a společenské středisko)</v>
          </cell>
          <cell r="J158" t="str">
            <v>MĚSTO VEJPRTY (MĚSTSKÉ KUTURNÍ A SPOLEČENSKÉ STŘEDISKO)</v>
          </cell>
          <cell r="K158" t="str">
            <v>Pohraniční stráže</v>
          </cell>
          <cell r="L158">
            <v>2</v>
          </cell>
          <cell r="O158" t="str">
            <v>431 91</v>
          </cell>
          <cell r="P158" t="str">
            <v>Vejprty</v>
          </cell>
          <cell r="Q158" t="str">
            <v>474386294(MěÚ)</v>
          </cell>
          <cell r="U158" t="str">
            <v>www.vejprty.cz</v>
          </cell>
          <cell r="W158" t="str">
            <v>Pohraniční Stráže</v>
          </cell>
          <cell r="X158">
            <v>2</v>
          </cell>
          <cell r="AA158" t="str">
            <v>Vejprty</v>
          </cell>
          <cell r="AB158">
            <v>43191</v>
          </cell>
          <cell r="AC158">
            <v>474386147</v>
          </cell>
          <cell r="AG158" t="str">
            <v>mekass@vejprty.cz</v>
          </cell>
          <cell r="AI158" t="str">
            <v>Petr Kratochvíl</v>
          </cell>
          <cell r="AJ158">
            <v>474386147</v>
          </cell>
          <cell r="AN158" t="str">
            <v>Pohraniční Stráže</v>
          </cell>
          <cell r="AO158">
            <v>2</v>
          </cell>
          <cell r="AQ158">
            <v>0</v>
          </cell>
          <cell r="AR158" t="str">
            <v>Vejprty</v>
          </cell>
          <cell r="AS158">
            <v>43191</v>
          </cell>
          <cell r="AT158" t="str">
            <v>mekass@vejprty.cz</v>
          </cell>
          <cell r="AU158" t="str">
            <v>Korespondenční adresa: MěÚ Tylova 870/6, 431 91 Vejprty.</v>
          </cell>
          <cell r="AZ158">
            <v>3</v>
          </cell>
          <cell r="BA158">
            <v>39639</v>
          </cell>
          <cell r="BB158">
            <v>1</v>
          </cell>
          <cell r="BC158" t="b">
            <v>1</v>
          </cell>
          <cell r="BE158">
            <v>39517</v>
          </cell>
          <cell r="BH158" t="b">
            <v>0</v>
          </cell>
          <cell r="BI158">
            <v>39797</v>
          </cell>
          <cell r="BL158" t="b">
            <v>0</v>
          </cell>
          <cell r="BM158" t="b">
            <v>0</v>
          </cell>
          <cell r="BN158" t="str">
            <v>{F710B06C-DB98-42FE-A33F-CF4AD3EE9248}</v>
          </cell>
        </row>
        <row r="159">
          <cell r="A159" t="str">
            <v>22/0158</v>
          </cell>
          <cell r="C159" t="str">
            <v>75068052</v>
          </cell>
          <cell r="D159" t="str">
            <v>563099</v>
          </cell>
          <cell r="E159" t="str">
            <v>23</v>
          </cell>
          <cell r="F159" t="str">
            <v>30</v>
          </cell>
          <cell r="G159" t="str">
            <v>CZ042</v>
          </cell>
          <cell r="H159" t="str">
            <v>CZ0422</v>
          </cell>
          <cell r="I159" t="str">
            <v>Kulturní, vzdělávací a informační zařízení Jirkov</v>
          </cell>
          <cell r="J159" t="str">
            <v>KULTURNÍ, VZDĚLÁVACÍ A INFORMAČNÍ ZAŘÍZENÍ JIRKOV</v>
          </cell>
          <cell r="K159" t="str">
            <v>Červený Hrádek</v>
          </cell>
          <cell r="L159">
            <v>1</v>
          </cell>
          <cell r="O159" t="str">
            <v>431 11</v>
          </cell>
          <cell r="P159" t="str">
            <v>Jirkov</v>
          </cell>
          <cell r="Q159" t="str">
            <v>474 684 850</v>
          </cell>
          <cell r="T159" t="str">
            <v>474 684 560</v>
          </cell>
          <cell r="U159" t="str">
            <v>www.zamek-cerveny-hradek.cz</v>
          </cell>
          <cell r="V159" t="str">
            <v>Simona Šmondlová</v>
          </cell>
          <cell r="W159" t="str">
            <v>Červený Hrádek</v>
          </cell>
          <cell r="X159">
            <v>1</v>
          </cell>
          <cell r="Z159">
            <v>0</v>
          </cell>
          <cell r="AA159" t="str">
            <v>Jirkov</v>
          </cell>
          <cell r="AB159" t="str">
            <v>43111</v>
          </cell>
          <cell r="AC159" t="str">
            <v>474 684 560</v>
          </cell>
          <cell r="AF159" t="str">
            <v>474684560</v>
          </cell>
          <cell r="AG159" t="str">
            <v>zamek@zamek-jirkov.cz</v>
          </cell>
          <cell r="AI159" t="str">
            <v>Hana Procházková</v>
          </cell>
          <cell r="AJ159" t="str">
            <v>474684560</v>
          </cell>
          <cell r="AM159" t="str">
            <v>474684560</v>
          </cell>
          <cell r="AN159" t="str">
            <v>Červený Hrádek</v>
          </cell>
          <cell r="AO159">
            <v>1</v>
          </cell>
          <cell r="AQ159">
            <v>0</v>
          </cell>
          <cell r="AR159" t="str">
            <v>Jirkov</v>
          </cell>
          <cell r="AS159" t="str">
            <v>43111</v>
          </cell>
          <cell r="AT159" t="str">
            <v>prochazkovah@jirkov.cz</v>
          </cell>
          <cell r="AY159" t="str">
            <v xml:space="preserve">_x000D_
</v>
          </cell>
          <cell r="AZ159">
            <v>1</v>
          </cell>
          <cell r="BA159">
            <v>39639</v>
          </cell>
          <cell r="BB159">
            <v>1</v>
          </cell>
          <cell r="BC159" t="b">
            <v>1</v>
          </cell>
          <cell r="BE159">
            <v>39526</v>
          </cell>
          <cell r="BH159" t="b">
            <v>0</v>
          </cell>
          <cell r="BI159">
            <v>39541</v>
          </cell>
          <cell r="BL159" t="b">
            <v>0</v>
          </cell>
          <cell r="BM159" t="b">
            <v>0</v>
          </cell>
          <cell r="BN159" t="str">
            <v>{C53A71DE-B5EB-4F19-855B-46CE587BEF06}</v>
          </cell>
        </row>
        <row r="160">
          <cell r="A160" t="str">
            <v>22/0159</v>
          </cell>
          <cell r="B160" t="b">
            <v>1</v>
          </cell>
          <cell r="C160" t="str">
            <v>44557141</v>
          </cell>
          <cell r="D160" t="str">
            <v>564567</v>
          </cell>
          <cell r="E160" t="str">
            <v>23</v>
          </cell>
          <cell r="F160" t="str">
            <v>30</v>
          </cell>
          <cell r="G160" t="str">
            <v>CZ042</v>
          </cell>
          <cell r="H160" t="str">
            <v>CZ0423</v>
          </cell>
          <cell r="I160" t="str">
            <v>Městská kulturní zařízení v Litoměřících</v>
          </cell>
          <cell r="J160" t="str">
            <v>MĚSTSKÁ KULTURNÍ ZAŘÍZENÍ V LITOMĚŘICÍCH</v>
          </cell>
          <cell r="K160" t="str">
            <v xml:space="preserve">Na Valech </v>
          </cell>
          <cell r="L160">
            <v>2028</v>
          </cell>
          <cell r="O160" t="str">
            <v>412 18</v>
          </cell>
          <cell r="P160" t="str">
            <v>Litoměřice</v>
          </cell>
          <cell r="Q160" t="str">
            <v>416732804-5</v>
          </cell>
          <cell r="T160" t="str">
            <v>416732158</v>
          </cell>
          <cell r="U160" t="str">
            <v>www.mkz-ltm.cz</v>
          </cell>
          <cell r="W160" t="str">
            <v xml:space="preserve">Na Valech </v>
          </cell>
          <cell r="X160">
            <v>2028</v>
          </cell>
          <cell r="AA160" t="str">
            <v>Litoměřice</v>
          </cell>
          <cell r="AB160">
            <v>41218</v>
          </cell>
          <cell r="AC160">
            <v>474684560</v>
          </cell>
          <cell r="AF160">
            <v>474684560</v>
          </cell>
          <cell r="AG160" t="str">
            <v>reditel@mkz-ltm.cz</v>
          </cell>
          <cell r="AH160" t="str">
            <v>Součástí je DK, Divadlo K.H.Máchy a 2 kina</v>
          </cell>
          <cell r="AI160" t="str">
            <v>Ing. Věra Kmoníčková</v>
          </cell>
          <cell r="AJ160">
            <v>416732804</v>
          </cell>
          <cell r="AK160">
            <v>416732805</v>
          </cell>
          <cell r="AM160">
            <v>416732158</v>
          </cell>
          <cell r="AN160" t="str">
            <v>Na Valech</v>
          </cell>
          <cell r="AO160">
            <v>2028</v>
          </cell>
          <cell r="AQ160">
            <v>0</v>
          </cell>
          <cell r="AR160" t="str">
            <v>Litoměřice</v>
          </cell>
          <cell r="AS160">
            <v>41218</v>
          </cell>
          <cell r="AT160" t="str">
            <v>mkz-ltm@oasanet.cz</v>
          </cell>
          <cell r="AU160" t="str">
            <v>Nedodali výkaz, letos nesledujeme.</v>
          </cell>
          <cell r="AZ160">
            <v>3</v>
          </cell>
          <cell r="BA160">
            <v>39639</v>
          </cell>
          <cell r="BB160">
            <v>1</v>
          </cell>
          <cell r="BC160" t="b">
            <v>1</v>
          </cell>
          <cell r="BE160">
            <v>39517</v>
          </cell>
          <cell r="BH160" t="b">
            <v>0</v>
          </cell>
          <cell r="BI160">
            <v>39797</v>
          </cell>
          <cell r="BL160" t="b">
            <v>0</v>
          </cell>
          <cell r="BM160" t="b">
            <v>0</v>
          </cell>
          <cell r="BN160" t="str">
            <v>{3C9826C2-A1C2-46C6-885A-E89602CEFEC9}</v>
          </cell>
        </row>
        <row r="161">
          <cell r="A161" t="str">
            <v>22/0160</v>
          </cell>
          <cell r="B161" t="b">
            <v>1</v>
          </cell>
          <cell r="C161">
            <v>263931</v>
          </cell>
          <cell r="D161" t="str">
            <v>565164</v>
          </cell>
          <cell r="E161">
            <v>13</v>
          </cell>
          <cell r="F161">
            <v>30</v>
          </cell>
          <cell r="G161" t="str">
            <v>CZ042</v>
          </cell>
          <cell r="H161" t="str">
            <v>CZ0423</v>
          </cell>
          <cell r="I161" t="str">
            <v>Město Libochovice (KD U Tří Lip)</v>
          </cell>
          <cell r="J161" t="str">
            <v>MĚSTO LIBOCHOVICE (KD U TŘÍ LIP)</v>
          </cell>
          <cell r="K161" t="str">
            <v>Nám. 5. května</v>
          </cell>
          <cell r="L161">
            <v>48</v>
          </cell>
          <cell r="O161" t="str">
            <v>411 17</v>
          </cell>
          <cell r="P161" t="str">
            <v>Libochovice</v>
          </cell>
          <cell r="U161" t="str">
            <v>www. libochovice.cz</v>
          </cell>
          <cell r="W161" t="str">
            <v>Riegrova</v>
          </cell>
          <cell r="X161">
            <v>64</v>
          </cell>
          <cell r="AA161" t="str">
            <v>Libochovice</v>
          </cell>
          <cell r="AB161" t="str">
            <v>411 17</v>
          </cell>
          <cell r="AC161">
            <v>416591824</v>
          </cell>
          <cell r="AG161" t="str">
            <v>3lipy@libochovice.cz</v>
          </cell>
          <cell r="AH161" t="str">
            <v>MěÚ: Nám. 5. května 48, 411 17 Libochovice.</v>
          </cell>
          <cell r="AJ161">
            <v>416591824</v>
          </cell>
          <cell r="AN161" t="str">
            <v>Riegrova</v>
          </cell>
          <cell r="AO161">
            <v>64</v>
          </cell>
          <cell r="AQ161">
            <v>0</v>
          </cell>
          <cell r="AR161" t="str">
            <v>Libochovice</v>
          </cell>
          <cell r="AS161" t="str">
            <v>411 17</v>
          </cell>
          <cell r="AT161" t="str">
            <v>trilipy@volny.cz</v>
          </cell>
          <cell r="AU161" t="str">
            <v>Nedodali výkaz, letos nesledujeme.</v>
          </cell>
          <cell r="AZ161">
            <v>3</v>
          </cell>
          <cell r="BA161">
            <v>39639</v>
          </cell>
          <cell r="BB161">
            <v>1</v>
          </cell>
          <cell r="BC161" t="b">
            <v>1</v>
          </cell>
          <cell r="BE161">
            <v>39517</v>
          </cell>
          <cell r="BH161" t="b">
            <v>0</v>
          </cell>
          <cell r="BI161">
            <v>39797</v>
          </cell>
          <cell r="BL161" t="b">
            <v>0</v>
          </cell>
          <cell r="BM161" t="b">
            <v>0</v>
          </cell>
          <cell r="BN161" t="str">
            <v>{F84F01BD-AC84-48B7-B400-300BC39812AF}</v>
          </cell>
        </row>
        <row r="162">
          <cell r="A162" t="str">
            <v>22/0161</v>
          </cell>
          <cell r="C162" t="str">
            <v>00830186</v>
          </cell>
          <cell r="D162" t="str">
            <v>565229</v>
          </cell>
          <cell r="E162" t="str">
            <v>23</v>
          </cell>
          <cell r="F162" t="str">
            <v>30</v>
          </cell>
          <cell r="G162" t="str">
            <v>CZ042</v>
          </cell>
          <cell r="H162" t="str">
            <v>CZ0423</v>
          </cell>
          <cell r="I162" t="str">
            <v>Kulturní středisko Lovoš v Lovosicích</v>
          </cell>
          <cell r="J162" t="str">
            <v>KULTURNÍ STŘEDISKO LOVOŠ V LOVOSICÍCH</v>
          </cell>
          <cell r="K162" t="str">
            <v xml:space="preserve">8.května </v>
          </cell>
          <cell r="L162">
            <v>155</v>
          </cell>
          <cell r="M162">
            <v>13</v>
          </cell>
          <cell r="O162" t="str">
            <v>410 02</v>
          </cell>
          <cell r="P162" t="str">
            <v>Lovosice</v>
          </cell>
          <cell r="Q162" t="str">
            <v>416 532 140</v>
          </cell>
          <cell r="T162" t="str">
            <v>416 531 707</v>
          </cell>
          <cell r="U162" t="str">
            <v>www.sweb.cz/kslovos</v>
          </cell>
          <cell r="V162" t="str">
            <v>Martin Kohl</v>
          </cell>
          <cell r="W162" t="str">
            <v>8. května</v>
          </cell>
          <cell r="X162">
            <v>155</v>
          </cell>
          <cell r="Y162">
            <v>13</v>
          </cell>
          <cell r="Z162">
            <v>0</v>
          </cell>
          <cell r="AA162" t="str">
            <v>Lovosice</v>
          </cell>
          <cell r="AB162" t="str">
            <v>41002</v>
          </cell>
          <cell r="AC162" t="str">
            <v>416 532 140</v>
          </cell>
          <cell r="AF162" t="str">
            <v>416531707</v>
          </cell>
          <cell r="AG162" t="str">
            <v>kslovos@atlas.cz</v>
          </cell>
          <cell r="AI162" t="str">
            <v>Martin Kohl</v>
          </cell>
          <cell r="AJ162" t="str">
            <v>416532140</v>
          </cell>
          <cell r="AM162" t="str">
            <v>416531707</v>
          </cell>
          <cell r="AN162" t="str">
            <v>5. května</v>
          </cell>
          <cell r="AO162">
            <v>155</v>
          </cell>
          <cell r="AP162">
            <v>13</v>
          </cell>
          <cell r="AQ162">
            <v>0</v>
          </cell>
          <cell r="AR162" t="str">
            <v>Lovosice</v>
          </cell>
          <cell r="AS162" t="str">
            <v>41002</v>
          </cell>
          <cell r="AT162" t="str">
            <v>kslovos@atlas.cz</v>
          </cell>
          <cell r="AY162" t="str">
            <v xml:space="preserve">_x000D_
</v>
          </cell>
          <cell r="AZ162">
            <v>1</v>
          </cell>
          <cell r="BA162">
            <v>39590</v>
          </cell>
          <cell r="BB162">
            <v>1</v>
          </cell>
          <cell r="BC162" t="b">
            <v>1</v>
          </cell>
          <cell r="BH162" t="b">
            <v>0</v>
          </cell>
          <cell r="BI162">
            <v>39533</v>
          </cell>
          <cell r="BL162" t="b">
            <v>0</v>
          </cell>
          <cell r="BM162" t="b">
            <v>0</v>
          </cell>
          <cell r="BN162" t="str">
            <v>{FA8BA838-E9AC-4CB6-8FE1-FA6727801DD7}</v>
          </cell>
        </row>
        <row r="163">
          <cell r="A163" t="str">
            <v>22/0162</v>
          </cell>
          <cell r="C163" t="str">
            <v>00828637</v>
          </cell>
          <cell r="D163" t="str">
            <v>565555</v>
          </cell>
          <cell r="E163" t="str">
            <v>23</v>
          </cell>
          <cell r="F163" t="str">
            <v>30</v>
          </cell>
          <cell r="G163" t="str">
            <v>CZ042</v>
          </cell>
          <cell r="H163" t="str">
            <v>CZ0423</v>
          </cell>
          <cell r="I163" t="str">
            <v>Kulturní zařízení Města Roudnice nad Labem</v>
          </cell>
          <cell r="J163" t="str">
            <v>KULTURNÍ ZAŘÍZENÍ MĚSTA ROUDNICE NAD LABEM</v>
          </cell>
          <cell r="K163" t="str">
            <v>Husovo nám.</v>
          </cell>
          <cell r="L163">
            <v>58</v>
          </cell>
          <cell r="O163" t="str">
            <v>413 01</v>
          </cell>
          <cell r="P163" t="str">
            <v>Roudnice nad Labem</v>
          </cell>
          <cell r="Q163" t="str">
            <v>416 837 172</v>
          </cell>
          <cell r="U163" t="str">
            <v>www.kzm-roudnice.cz</v>
          </cell>
          <cell r="V163" t="str">
            <v>Ivana Zemanová</v>
          </cell>
          <cell r="W163" t="str">
            <v>Husovo nám.</v>
          </cell>
          <cell r="X163">
            <v>58</v>
          </cell>
          <cell r="Z163">
            <v>0</v>
          </cell>
          <cell r="AA163" t="str">
            <v>Roudnice nad Labem</v>
          </cell>
          <cell r="AB163" t="str">
            <v>41301</v>
          </cell>
          <cell r="AC163" t="str">
            <v>416 837 172</v>
          </cell>
          <cell r="AG163" t="str">
            <v>kass.roudnice@seznam.cz</v>
          </cell>
          <cell r="AI163" t="str">
            <v>Mgr. Beáta Krůpová</v>
          </cell>
          <cell r="AJ163" t="str">
            <v>416837172</v>
          </cell>
          <cell r="AN163" t="str">
            <v>Husovo nám.</v>
          </cell>
          <cell r="AO163">
            <v>58</v>
          </cell>
          <cell r="AQ163">
            <v>0</v>
          </cell>
          <cell r="AR163" t="str">
            <v>Roudnice nad Labem</v>
          </cell>
          <cell r="AS163" t="str">
            <v>41301</v>
          </cell>
          <cell r="AT163" t="str">
            <v>kass.roudnice@seznam.cz</v>
          </cell>
          <cell r="AZ163">
            <v>2</v>
          </cell>
          <cell r="BA163">
            <v>39590</v>
          </cell>
          <cell r="BB163">
            <v>1</v>
          </cell>
          <cell r="BC163" t="b">
            <v>1</v>
          </cell>
          <cell r="BH163" t="b">
            <v>0</v>
          </cell>
          <cell r="BI163">
            <v>39533</v>
          </cell>
          <cell r="BL163" t="b">
            <v>0</v>
          </cell>
          <cell r="BM163" t="b">
            <v>0</v>
          </cell>
          <cell r="BN163" t="str">
            <v>{538C687D-A2D0-4881-A856-09BFA18CBB22}</v>
          </cell>
        </row>
        <row r="164">
          <cell r="A164" t="str">
            <v>22/0163</v>
          </cell>
          <cell r="C164" t="str">
            <v>00264466</v>
          </cell>
          <cell r="D164" t="str">
            <v>565709</v>
          </cell>
          <cell r="E164" t="str">
            <v>13</v>
          </cell>
          <cell r="F164" t="str">
            <v>30</v>
          </cell>
          <cell r="G164" t="str">
            <v>CZ042</v>
          </cell>
          <cell r="H164" t="str">
            <v>CZ0423</v>
          </cell>
          <cell r="I164" t="str">
            <v>Město Štětí (Kulturní středisko)</v>
          </cell>
          <cell r="J164" t="str">
            <v>MĚSTO ŠTĚTÍ (KULTURNÍ STŘEDISKO)</v>
          </cell>
          <cell r="K164" t="str">
            <v>Dlouhá</v>
          </cell>
          <cell r="L164">
            <v>689</v>
          </cell>
          <cell r="O164" t="str">
            <v>411 08</v>
          </cell>
          <cell r="P164" t="str">
            <v>Štětí</v>
          </cell>
          <cell r="Q164" t="str">
            <v>416 812 401</v>
          </cell>
          <cell r="T164" t="str">
            <v>416 812 401</v>
          </cell>
          <cell r="U164" t="str">
            <v>www.steti.cz</v>
          </cell>
          <cell r="V164" t="str">
            <v>Radomil Kulhánek</v>
          </cell>
          <cell r="W164" t="str">
            <v>Dlouhá</v>
          </cell>
          <cell r="X164">
            <v>689</v>
          </cell>
          <cell r="Z164">
            <v>0</v>
          </cell>
          <cell r="AA164" t="str">
            <v xml:space="preserve"> Štětí</v>
          </cell>
          <cell r="AB164" t="str">
            <v>41108</v>
          </cell>
          <cell r="AC164" t="str">
            <v>416 812 401</v>
          </cell>
          <cell r="AF164" t="str">
            <v>416812401</v>
          </cell>
          <cell r="AG164" t="str">
            <v>radek.kulhanek@steti.cz</v>
          </cell>
          <cell r="AI164" t="str">
            <v>Radomil Kulhánek</v>
          </cell>
          <cell r="AJ164" t="str">
            <v>416812401</v>
          </cell>
          <cell r="AM164" t="str">
            <v>416812401</v>
          </cell>
          <cell r="AN164" t="str">
            <v>Dlouhá</v>
          </cell>
          <cell r="AO164">
            <v>689</v>
          </cell>
          <cell r="AQ164">
            <v>0</v>
          </cell>
          <cell r="AR164" t="str">
            <v>Štětí</v>
          </cell>
          <cell r="AS164" t="str">
            <v>41108</v>
          </cell>
          <cell r="AT164" t="str">
            <v>radek.kulhanek@steti.cz</v>
          </cell>
          <cell r="AZ164">
            <v>1</v>
          </cell>
          <cell r="BA164">
            <v>39590</v>
          </cell>
          <cell r="BB164">
            <v>1</v>
          </cell>
          <cell r="BC164" t="b">
            <v>1</v>
          </cell>
          <cell r="BE164">
            <v>39519</v>
          </cell>
          <cell r="BH164" t="b">
            <v>0</v>
          </cell>
          <cell r="BI164">
            <v>39539</v>
          </cell>
          <cell r="BL164" t="b">
            <v>0</v>
          </cell>
          <cell r="BM164" t="b">
            <v>0</v>
          </cell>
          <cell r="BN164" t="str">
            <v>{2996D76C-F143-4247-87BD-E77D2AE813BA}</v>
          </cell>
        </row>
        <row r="165">
          <cell r="A165" t="str">
            <v>22/0164</v>
          </cell>
          <cell r="C165" t="str">
            <v>00264474</v>
          </cell>
          <cell r="D165">
            <v>565717</v>
          </cell>
          <cell r="E165" t="str">
            <v>13</v>
          </cell>
          <cell r="F165" t="str">
            <v>30</v>
          </cell>
          <cell r="G165" t="str">
            <v>CZ042</v>
          </cell>
          <cell r="H165" t="str">
            <v>CZ0423</v>
          </cell>
          <cell r="I165" t="str">
            <v>Město Terezín (Kulturní dům Terezín)</v>
          </cell>
          <cell r="J165" t="str">
            <v>MĚSTO TEREZÍN (KULTURNÍ DŮM TEREZÍN)</v>
          </cell>
          <cell r="K165" t="str">
            <v xml:space="preserve">nám. ČSA </v>
          </cell>
          <cell r="L165">
            <v>179</v>
          </cell>
          <cell r="O165" t="str">
            <v>411 55</v>
          </cell>
          <cell r="P165" t="str">
            <v>Terezín</v>
          </cell>
          <cell r="Q165" t="str">
            <v>416 782 227</v>
          </cell>
          <cell r="T165" t="str">
            <v>416 782 397</v>
          </cell>
          <cell r="U165" t="str">
            <v>www.terezin.cz</v>
          </cell>
          <cell r="V165" t="str">
            <v>Alena Rednášová</v>
          </cell>
          <cell r="W165" t="str">
            <v>nám. ČSA</v>
          </cell>
          <cell r="X165">
            <v>85</v>
          </cell>
          <cell r="Z165">
            <v>0</v>
          </cell>
          <cell r="AA165" t="str">
            <v>Terezín</v>
          </cell>
          <cell r="AB165" t="str">
            <v>41155</v>
          </cell>
          <cell r="AC165" t="str">
            <v>416 782 227</v>
          </cell>
          <cell r="AF165" t="str">
            <v>416782397</v>
          </cell>
          <cell r="AG165" t="str">
            <v>rednasova.a@terezin.cz</v>
          </cell>
          <cell r="AI165" t="str">
            <v>Růžena Čechová</v>
          </cell>
          <cell r="AJ165" t="str">
            <v>416782227</v>
          </cell>
          <cell r="AM165" t="str">
            <v>416782397</v>
          </cell>
          <cell r="AN165" t="str">
            <v>nám. ČSA</v>
          </cell>
          <cell r="AO165">
            <v>179</v>
          </cell>
          <cell r="AQ165">
            <v>0</v>
          </cell>
          <cell r="AR165" t="str">
            <v>Terezín</v>
          </cell>
          <cell r="AS165" t="str">
            <v>41155</v>
          </cell>
          <cell r="AU165" t="str">
            <v>Nesledujeme-pronájem nebytových prostor pro komerční a další aktivity.</v>
          </cell>
          <cell r="AY165" t="str">
            <v xml:space="preserve">_x000D_
</v>
          </cell>
          <cell r="AZ165">
            <v>3</v>
          </cell>
          <cell r="BA165">
            <v>39590</v>
          </cell>
          <cell r="BB165">
            <v>0</v>
          </cell>
          <cell r="BC165" t="b">
            <v>0</v>
          </cell>
          <cell r="BH165" t="b">
            <v>0</v>
          </cell>
          <cell r="BI165">
            <v>39545</v>
          </cell>
          <cell r="BL165" t="b">
            <v>0</v>
          </cell>
          <cell r="BM165" t="b">
            <v>0</v>
          </cell>
          <cell r="BN165" t="str">
            <v>{8512EFBE-BA1A-4D64-86A5-6739D0E77DC5}</v>
          </cell>
        </row>
        <row r="166">
          <cell r="A166" t="str">
            <v>22/0165</v>
          </cell>
          <cell r="B166" t="b">
            <v>1</v>
          </cell>
          <cell r="C166" t="str">
            <v>00049549</v>
          </cell>
          <cell r="D166" t="str">
            <v>565971</v>
          </cell>
          <cell r="E166" t="str">
            <v>73</v>
          </cell>
          <cell r="F166">
            <v>50</v>
          </cell>
          <cell r="G166" t="str">
            <v>CZ042</v>
          </cell>
          <cell r="H166" t="str">
            <v>CZ0424</v>
          </cell>
          <cell r="I166" t="str">
            <v>Dům kultury, s r. o.</v>
          </cell>
          <cell r="J166" t="str">
            <v>DŮM KULTURY, S.R.O.</v>
          </cell>
          <cell r="K166" t="str">
            <v xml:space="preserve">Husova </v>
          </cell>
          <cell r="L166">
            <v>2382</v>
          </cell>
          <cell r="O166" t="str">
            <v>440 47</v>
          </cell>
          <cell r="P166" t="str">
            <v>Louny</v>
          </cell>
          <cell r="Q166" t="str">
            <v>415655032</v>
          </cell>
          <cell r="W166" t="str">
            <v>Husova</v>
          </cell>
          <cell r="X166">
            <v>2382</v>
          </cell>
          <cell r="Z166">
            <v>0</v>
          </cell>
          <cell r="AA166" t="str">
            <v>Louny</v>
          </cell>
          <cell r="AB166" t="str">
            <v>440 47</v>
          </cell>
          <cell r="AC166">
            <v>415655032</v>
          </cell>
          <cell r="AH166" t="str">
            <v>Nedodali výkaz, letos nesledujeme.</v>
          </cell>
          <cell r="AI166" t="str">
            <v>Růžena Řehánková</v>
          </cell>
          <cell r="AJ166">
            <v>415655032</v>
          </cell>
          <cell r="AN166" t="str">
            <v>Husova</v>
          </cell>
          <cell r="AO166">
            <v>2382</v>
          </cell>
          <cell r="AQ166">
            <v>0</v>
          </cell>
          <cell r="AR166" t="str">
            <v>Louny</v>
          </cell>
          <cell r="AS166">
            <v>44047</v>
          </cell>
          <cell r="AT166" t="str">
            <v>dumkult@iol.cz</v>
          </cell>
          <cell r="AZ166">
            <v>3</v>
          </cell>
          <cell r="BA166">
            <v>39639</v>
          </cell>
          <cell r="BB166">
            <v>1</v>
          </cell>
          <cell r="BC166" t="b">
            <v>1</v>
          </cell>
          <cell r="BE166">
            <v>39514</v>
          </cell>
          <cell r="BH166" t="b">
            <v>0</v>
          </cell>
          <cell r="BI166">
            <v>39799</v>
          </cell>
          <cell r="BL166" t="b">
            <v>0</v>
          </cell>
          <cell r="BM166" t="b">
            <v>0</v>
          </cell>
          <cell r="BN166" t="str">
            <v>{7186FEC1-CE62-436A-A805-CB47A04C2F6F}</v>
          </cell>
        </row>
        <row r="167">
          <cell r="A167" t="str">
            <v>22/0166</v>
          </cell>
          <cell r="C167" t="str">
            <v>75064022</v>
          </cell>
          <cell r="D167" t="str">
            <v>566624</v>
          </cell>
          <cell r="E167" t="str">
            <v>23</v>
          </cell>
          <cell r="F167" t="str">
            <v>30</v>
          </cell>
          <cell r="G167" t="str">
            <v>CZ042</v>
          </cell>
          <cell r="H167" t="str">
            <v>CZ0424</v>
          </cell>
          <cell r="I167" t="str">
            <v>Kulturní zařízení města Postoloprty</v>
          </cell>
          <cell r="J167" t="str">
            <v>KULTURNÍ ZAŘÍZENÍ MĚSTA POSTOLOPRTY</v>
          </cell>
          <cell r="K167" t="str">
            <v>Mírové nám.</v>
          </cell>
          <cell r="L167">
            <v>3</v>
          </cell>
          <cell r="O167" t="str">
            <v>439 42</v>
          </cell>
          <cell r="P167" t="str">
            <v>Postoloprty</v>
          </cell>
          <cell r="Q167" t="str">
            <v>415 783 189</v>
          </cell>
          <cell r="R167" t="str">
            <v>731612118</v>
          </cell>
          <cell r="U167" t="str">
            <v>www.kzmp.cz</v>
          </cell>
          <cell r="V167" t="str">
            <v>Mgr. Dana Poštová</v>
          </cell>
          <cell r="W167" t="str">
            <v>Mírové nám.</v>
          </cell>
          <cell r="X167">
            <v>3</v>
          </cell>
          <cell r="Z167">
            <v>0</v>
          </cell>
          <cell r="AA167" t="str">
            <v>Postoloprty</v>
          </cell>
          <cell r="AB167" t="str">
            <v>43942</v>
          </cell>
          <cell r="AC167" t="str">
            <v>415 783 189</v>
          </cell>
          <cell r="AD167" t="str">
            <v>731 612 118</v>
          </cell>
          <cell r="AG167" t="str">
            <v>danapostova@kzmp.cz</v>
          </cell>
          <cell r="AI167" t="str">
            <v>Mgr. Dana Poštová</v>
          </cell>
          <cell r="AJ167" t="str">
            <v>415783189</v>
          </cell>
          <cell r="AN167" t="str">
            <v>Mírové nám.</v>
          </cell>
          <cell r="AO167">
            <v>3</v>
          </cell>
          <cell r="AQ167">
            <v>0</v>
          </cell>
          <cell r="AR167" t="str">
            <v>Postoloprty</v>
          </cell>
          <cell r="AS167" t="str">
            <v>43942</v>
          </cell>
          <cell r="AT167" t="str">
            <v>kzmp@kzmp.cz</v>
          </cell>
          <cell r="AZ167">
            <v>1</v>
          </cell>
          <cell r="BA167">
            <v>39590</v>
          </cell>
          <cell r="BB167">
            <v>1</v>
          </cell>
          <cell r="BC167" t="b">
            <v>1</v>
          </cell>
          <cell r="BH167" t="b">
            <v>0</v>
          </cell>
          <cell r="BI167">
            <v>39533</v>
          </cell>
          <cell r="BL167" t="b">
            <v>0</v>
          </cell>
          <cell r="BM167" t="b">
            <v>0</v>
          </cell>
          <cell r="BN167" t="str">
            <v>{CB07F290-41E2-4CE3-89B5-AABDD86D6000}</v>
          </cell>
        </row>
        <row r="168">
          <cell r="A168" t="str">
            <v>22/0167</v>
          </cell>
          <cell r="C168">
            <v>49094416</v>
          </cell>
          <cell r="D168" t="str">
            <v>567027</v>
          </cell>
          <cell r="E168" t="str">
            <v>80</v>
          </cell>
          <cell r="F168" t="str">
            <v>60</v>
          </cell>
          <cell r="G168" t="str">
            <v>CZ042</v>
          </cell>
          <cell r="H168" t="str">
            <v>CZ0425</v>
          </cell>
          <cell r="I168" t="str">
            <v>Marcel Oktábec-Kulturní dům MEDÚZA Most</v>
          </cell>
          <cell r="J168" t="str">
            <v>MARCEL OKTÁBEC-KULTURNÍ DŮM MEDÚZA MOST</v>
          </cell>
          <cell r="K168" t="str">
            <v>Lipová</v>
          </cell>
          <cell r="L168">
            <v>808</v>
          </cell>
          <cell r="M168">
            <v>18</v>
          </cell>
          <cell r="O168" t="str">
            <v>434 01</v>
          </cell>
          <cell r="P168" t="str">
            <v>Most</v>
          </cell>
          <cell r="Q168" t="str">
            <v>476124292,476124290</v>
          </cell>
          <cell r="V168" t="str">
            <v>Marcel Oktábec</v>
          </cell>
          <cell r="W168" t="str">
            <v>M. Alše</v>
          </cell>
          <cell r="X168">
            <v>2247</v>
          </cell>
          <cell r="Y168">
            <v>20</v>
          </cell>
          <cell r="Z168">
            <v>0</v>
          </cell>
          <cell r="AA168" t="str">
            <v>Most</v>
          </cell>
          <cell r="AB168" t="str">
            <v>434 01</v>
          </cell>
          <cell r="AC168" t="str">
            <v>602 855 483</v>
          </cell>
          <cell r="AH168" t="str">
            <v>Nesledujeme- pouze se  pronajímá, nepořádají se zde žádné kulturně vzdělávací akce.</v>
          </cell>
          <cell r="AI168" t="str">
            <v>Marcel Oktábec</v>
          </cell>
          <cell r="AJ168" t="str">
            <v>602855483</v>
          </cell>
          <cell r="AN168" t="str">
            <v>M. Alše</v>
          </cell>
          <cell r="AO168">
            <v>2247</v>
          </cell>
          <cell r="AP168">
            <v>20</v>
          </cell>
          <cell r="AQ168">
            <v>0</v>
          </cell>
          <cell r="AR168" t="str">
            <v>Most</v>
          </cell>
          <cell r="AS168" t="str">
            <v>43404</v>
          </cell>
          <cell r="AU168" t="str">
            <v>mobil-L. Nováková</v>
          </cell>
          <cell r="AZ168">
            <v>3</v>
          </cell>
          <cell r="BA168">
            <v>39590</v>
          </cell>
          <cell r="BB168">
            <v>0</v>
          </cell>
          <cell r="BC168" t="b">
            <v>0</v>
          </cell>
          <cell r="BH168" t="b">
            <v>0</v>
          </cell>
          <cell r="BI168">
            <v>39545</v>
          </cell>
          <cell r="BL168" t="b">
            <v>0</v>
          </cell>
          <cell r="BM168" t="b">
            <v>0</v>
          </cell>
          <cell r="BN168" t="str">
            <v>{2B51FC83-E8E6-4F45-A443-FB7224991AED}</v>
          </cell>
        </row>
        <row r="169">
          <cell r="A169" t="str">
            <v>22/0168</v>
          </cell>
          <cell r="C169" t="str">
            <v>00230766</v>
          </cell>
          <cell r="D169" t="str">
            <v>567027</v>
          </cell>
          <cell r="E169" t="str">
            <v>73</v>
          </cell>
          <cell r="F169" t="str">
            <v>50</v>
          </cell>
          <cell r="G169" t="str">
            <v>CZ042</v>
          </cell>
          <cell r="H169" t="str">
            <v>CZ0425</v>
          </cell>
          <cell r="I169" t="str">
            <v>Junek-R,s.r.o. (KD REPRE Most)</v>
          </cell>
          <cell r="J169" t="str">
            <v>JUNEK-R,S.R.O. (KD REPRE MOST)</v>
          </cell>
          <cell r="K169" t="str">
            <v>nám. Velké mostecké stávky</v>
          </cell>
          <cell r="L169">
            <v>4</v>
          </cell>
          <cell r="O169">
            <v>43401</v>
          </cell>
          <cell r="P169" t="str">
            <v>Most</v>
          </cell>
          <cell r="U169" t="str">
            <v>www.junek-r.cz</v>
          </cell>
          <cell r="V169" t="str">
            <v>Helena Frolíková</v>
          </cell>
          <cell r="W169" t="str">
            <v>Sekaninova</v>
          </cell>
          <cell r="X169">
            <v>478</v>
          </cell>
          <cell r="Y169" t="str">
            <v>8</v>
          </cell>
          <cell r="Z169">
            <v>0</v>
          </cell>
          <cell r="AA169" t="str">
            <v>Praha 2-Nusle</v>
          </cell>
          <cell r="AB169" t="str">
            <v>12800</v>
          </cell>
          <cell r="AC169" t="str">
            <v>777 724 497</v>
          </cell>
          <cell r="AF169" t="str">
            <v>476103056</v>
          </cell>
          <cell r="AG169" t="str">
            <v>junek-r@junek-r.cz</v>
          </cell>
          <cell r="AH169" t="str">
            <v>Nesledujeme - pronájem nebytových prostor pro komerční účely.</v>
          </cell>
          <cell r="AI169" t="str">
            <v>Ing. Vladislav Junek</v>
          </cell>
          <cell r="AN169" t="str">
            <v>Sekaninova</v>
          </cell>
          <cell r="AO169">
            <v>478</v>
          </cell>
          <cell r="AP169" t="str">
            <v>8</v>
          </cell>
          <cell r="AQ169">
            <v>0</v>
          </cell>
          <cell r="AR169" t="str">
            <v>Praha 2-Nusle</v>
          </cell>
          <cell r="AS169" t="str">
            <v>12800</v>
          </cell>
          <cell r="AT169" t="str">
            <v>junek-r@junek-r.cz</v>
          </cell>
          <cell r="AZ169">
            <v>3</v>
          </cell>
          <cell r="BA169">
            <v>39590</v>
          </cell>
          <cell r="BB169">
            <v>0</v>
          </cell>
          <cell r="BC169" t="b">
            <v>0</v>
          </cell>
          <cell r="BE169">
            <v>39519</v>
          </cell>
          <cell r="BH169" t="b">
            <v>0</v>
          </cell>
          <cell r="BI169">
            <v>39545</v>
          </cell>
          <cell r="BL169" t="b">
            <v>0</v>
          </cell>
          <cell r="BM169" t="b">
            <v>0</v>
          </cell>
          <cell r="BN169" t="str">
            <v>{8D0CA9FF-FA21-4DE0-8E1A-16FE2CCA1443}</v>
          </cell>
        </row>
        <row r="170">
          <cell r="A170" t="str">
            <v>22/0169</v>
          </cell>
          <cell r="C170" t="str">
            <v>00828611</v>
          </cell>
          <cell r="D170" t="str">
            <v>567027</v>
          </cell>
          <cell r="E170" t="str">
            <v>23</v>
          </cell>
          <cell r="F170" t="str">
            <v>22</v>
          </cell>
          <cell r="G170" t="str">
            <v>CZ042</v>
          </cell>
          <cell r="H170" t="str">
            <v>CZ0425</v>
          </cell>
          <cell r="I170" t="str">
            <v>Centrum volného času v Mostě</v>
          </cell>
          <cell r="J170" t="str">
            <v>CENTRUM VOLNÉHO ČASU V MOSTĚ</v>
          </cell>
          <cell r="K170" t="str">
            <v xml:space="preserve">Marš. Rybalka </v>
          </cell>
          <cell r="L170">
            <v>1682</v>
          </cell>
          <cell r="O170" t="str">
            <v>434 01</v>
          </cell>
          <cell r="P170" t="str">
            <v>Most</v>
          </cell>
          <cell r="Q170" t="str">
            <v>476 126 600</v>
          </cell>
          <cell r="T170" t="str">
            <v>476 126 606</v>
          </cell>
          <cell r="U170" t="str">
            <v>www.cvcmost.cz</v>
          </cell>
          <cell r="V170" t="str">
            <v>Ing. Milan Rybák</v>
          </cell>
          <cell r="W170" t="str">
            <v>Maršála Rybalka</v>
          </cell>
          <cell r="X170">
            <v>1020</v>
          </cell>
          <cell r="Z170">
            <v>0</v>
          </cell>
          <cell r="AA170" t="str">
            <v>Most</v>
          </cell>
          <cell r="AB170" t="str">
            <v>43401</v>
          </cell>
          <cell r="AC170" t="str">
            <v>476 126 600</v>
          </cell>
          <cell r="AF170" t="str">
            <v>476126606</v>
          </cell>
          <cell r="AG170" t="str">
            <v>rybak@cvcmost.cz</v>
          </cell>
          <cell r="AH170" t="str">
            <v>DDM</v>
          </cell>
          <cell r="AI170" t="str">
            <v>Ing. Milan Rybák</v>
          </cell>
          <cell r="AJ170" t="str">
            <v>476126600</v>
          </cell>
          <cell r="AM170" t="str">
            <v>476126606</v>
          </cell>
          <cell r="AN170" t="str">
            <v>Maršála Rybalka</v>
          </cell>
          <cell r="AO170">
            <v>1020</v>
          </cell>
          <cell r="AQ170">
            <v>0</v>
          </cell>
          <cell r="AR170" t="str">
            <v>Most</v>
          </cell>
          <cell r="AS170" t="str">
            <v>43401</v>
          </cell>
          <cell r="AT170" t="str">
            <v>program@cvcmost.cz</v>
          </cell>
          <cell r="AY170" t="str">
            <v xml:space="preserve">_x000D_
</v>
          </cell>
          <cell r="AZ170">
            <v>2</v>
          </cell>
          <cell r="BA170">
            <v>39590</v>
          </cell>
          <cell r="BB170">
            <v>1</v>
          </cell>
          <cell r="BC170" t="b">
            <v>1</v>
          </cell>
          <cell r="BH170" t="b">
            <v>0</v>
          </cell>
          <cell r="BI170">
            <v>39533</v>
          </cell>
          <cell r="BL170" t="b">
            <v>0</v>
          </cell>
          <cell r="BM170" t="b">
            <v>0</v>
          </cell>
          <cell r="BN170" t="str">
            <v>{18722264-CB27-4AE3-B0A2-4F1ADA3376D4}</v>
          </cell>
        </row>
        <row r="171">
          <cell r="A171" t="str">
            <v>22/0170</v>
          </cell>
          <cell r="C171" t="str">
            <v>00081221</v>
          </cell>
          <cell r="D171" t="str">
            <v>567442</v>
          </cell>
          <cell r="E171" t="str">
            <v>23</v>
          </cell>
          <cell r="F171" t="str">
            <v>22</v>
          </cell>
          <cell r="G171" t="str">
            <v>CZ042</v>
          </cell>
          <cell r="H171" t="str">
            <v>CZ0426</v>
          </cell>
          <cell r="I171" t="str">
            <v>Dům kultury Teplice</v>
          </cell>
          <cell r="J171" t="str">
            <v>DŮM KULTURY TEPLICE</v>
          </cell>
          <cell r="K171" t="str">
            <v>Mírové nám.</v>
          </cell>
          <cell r="L171">
            <v>2950</v>
          </cell>
          <cell r="O171" t="str">
            <v>415 80</v>
          </cell>
          <cell r="P171" t="str">
            <v>Teplice</v>
          </cell>
          <cell r="Q171" t="str">
            <v>417 515 941</v>
          </cell>
          <cell r="U171" t="str">
            <v>www.dkteplice.cz</v>
          </cell>
          <cell r="V171" t="str">
            <v>Monika Matějovičová</v>
          </cell>
          <cell r="W171" t="str">
            <v>Mírové nám.</v>
          </cell>
          <cell r="X171">
            <v>2950</v>
          </cell>
          <cell r="Z171">
            <v>0</v>
          </cell>
          <cell r="AA171" t="str">
            <v>Teplice</v>
          </cell>
          <cell r="AB171" t="str">
            <v>41580</v>
          </cell>
          <cell r="AC171" t="str">
            <v>417 515 941</v>
          </cell>
          <cell r="AG171" t="str">
            <v>ekonom@dkteplice</v>
          </cell>
          <cell r="AH171" t="str">
            <v>Součástí KD je Krušnohorské divadlo.</v>
          </cell>
          <cell r="AI171" t="str">
            <v>Přemysl Šoba</v>
          </cell>
          <cell r="AJ171" t="str">
            <v>417515941</v>
          </cell>
          <cell r="AN171" t="str">
            <v>Mírové nám.</v>
          </cell>
          <cell r="AO171">
            <v>2950</v>
          </cell>
          <cell r="AQ171">
            <v>0</v>
          </cell>
          <cell r="AR171" t="str">
            <v>Teplice</v>
          </cell>
          <cell r="AS171" t="str">
            <v>41580</v>
          </cell>
          <cell r="AT171" t="str">
            <v>dkteplice@dkteplice.cz</v>
          </cell>
          <cell r="AZ171">
            <v>1</v>
          </cell>
          <cell r="BA171">
            <v>39590</v>
          </cell>
          <cell r="BB171">
            <v>1</v>
          </cell>
          <cell r="BC171" t="b">
            <v>1</v>
          </cell>
          <cell r="BE171">
            <v>39526</v>
          </cell>
          <cell r="BH171" t="b">
            <v>0</v>
          </cell>
          <cell r="BI171">
            <v>39533</v>
          </cell>
          <cell r="BL171" t="b">
            <v>0</v>
          </cell>
          <cell r="BM171" t="b">
            <v>0</v>
          </cell>
          <cell r="BN171" t="str">
            <v>{58D0AE7A-78D9-47BC-B6A5-0AF5224E599B}</v>
          </cell>
        </row>
        <row r="172">
          <cell r="A172" t="str">
            <v>22/0171</v>
          </cell>
          <cell r="B172" t="b">
            <v>1</v>
          </cell>
          <cell r="D172" t="str">
            <v>567442</v>
          </cell>
          <cell r="G172" t="str">
            <v>CZ042</v>
          </cell>
          <cell r="H172" t="str">
            <v>CZ0426</v>
          </cell>
          <cell r="I172" t="str">
            <v>Jazz club Teplice</v>
          </cell>
          <cell r="J172" t="str">
            <v>JAZZ CLUB TEPLICE</v>
          </cell>
          <cell r="K172" t="str">
            <v xml:space="preserve">28. října </v>
          </cell>
          <cell r="L172">
            <v>747</v>
          </cell>
          <cell r="M172">
            <v>7</v>
          </cell>
          <cell r="O172" t="str">
            <v>415 95</v>
          </cell>
          <cell r="P172" t="str">
            <v>Teplice</v>
          </cell>
          <cell r="Q172" t="str">
            <v>417882594</v>
          </cell>
          <cell r="T172" t="str">
            <v>417882594</v>
          </cell>
          <cell r="U172" t="str">
            <v>www.jazzteplice.cz</v>
          </cell>
          <cell r="W172" t="str">
            <v>28. října</v>
          </cell>
          <cell r="X172">
            <v>747</v>
          </cell>
          <cell r="Y172">
            <v>12</v>
          </cell>
          <cell r="Z172">
            <v>0</v>
          </cell>
          <cell r="AA172" t="str">
            <v>Teplice</v>
          </cell>
          <cell r="AB172">
            <v>41595</v>
          </cell>
          <cell r="AC172">
            <v>777020825</v>
          </cell>
          <cell r="AG172" t="str">
            <v>jazzteplice@tiscali.cz</v>
          </cell>
          <cell r="AH172" t="str">
            <v>Nedodali výkaz, letos nesledujeme.</v>
          </cell>
          <cell r="AI172" t="str">
            <v xml:space="preserve">Jaroslav Purkyt </v>
          </cell>
          <cell r="AJ172" t="str">
            <v>777020825</v>
          </cell>
          <cell r="AN172" t="str">
            <v xml:space="preserve">28. října </v>
          </cell>
          <cell r="AO172">
            <v>747</v>
          </cell>
          <cell r="AP172">
            <v>12</v>
          </cell>
          <cell r="AQ172">
            <v>0</v>
          </cell>
          <cell r="AR172" t="str">
            <v>Teplice</v>
          </cell>
          <cell r="AS172">
            <v>41595</v>
          </cell>
          <cell r="AT172" t="str">
            <v>jazzteplice@tiscali.cz</v>
          </cell>
          <cell r="AZ172">
            <v>3</v>
          </cell>
          <cell r="BA172">
            <v>39639</v>
          </cell>
          <cell r="BB172">
            <v>1</v>
          </cell>
          <cell r="BC172" t="b">
            <v>1</v>
          </cell>
          <cell r="BE172">
            <v>39526</v>
          </cell>
          <cell r="BH172" t="b">
            <v>0</v>
          </cell>
          <cell r="BI172">
            <v>39799</v>
          </cell>
          <cell r="BL172" t="b">
            <v>0</v>
          </cell>
          <cell r="BM172" t="b">
            <v>0</v>
          </cell>
          <cell r="BN172" t="str">
            <v>{C91CD1CF-232D-4B03-B0B2-83FFE4FDB7B6}</v>
          </cell>
        </row>
        <row r="173">
          <cell r="A173" t="str">
            <v>22/0172</v>
          </cell>
          <cell r="B173" t="b">
            <v>1</v>
          </cell>
          <cell r="C173" t="str">
            <v>00361232</v>
          </cell>
          <cell r="D173" t="str">
            <v>567451</v>
          </cell>
          <cell r="E173" t="str">
            <v>23</v>
          </cell>
          <cell r="F173" t="str">
            <v>30</v>
          </cell>
          <cell r="G173" t="str">
            <v>CZ042</v>
          </cell>
          <cell r="H173" t="str">
            <v>CZ0426</v>
          </cell>
          <cell r="I173" t="str">
            <v>Kulturní centrum Kaskáda v Bílině</v>
          </cell>
          <cell r="J173" t="str">
            <v>KULTURNÍ CENTRUM KASKÁDA V BÍLINĚ</v>
          </cell>
          <cell r="K173" t="str">
            <v xml:space="preserve">Želivského </v>
          </cell>
          <cell r="L173">
            <v>54</v>
          </cell>
          <cell r="M173">
            <v>7</v>
          </cell>
          <cell r="O173" t="str">
            <v>418 01</v>
          </cell>
          <cell r="P173" t="str">
            <v>Bílina</v>
          </cell>
          <cell r="Q173" t="str">
            <v>417823021,417823081</v>
          </cell>
          <cell r="T173" t="str">
            <v>417823081</v>
          </cell>
          <cell r="U173" t="str">
            <v>www.bilina/kultura.cz</v>
          </cell>
          <cell r="W173" t="str">
            <v>Želivského</v>
          </cell>
          <cell r="X173">
            <v>54</v>
          </cell>
          <cell r="Y173">
            <v>7</v>
          </cell>
          <cell r="Z173">
            <v>0</v>
          </cell>
          <cell r="AA173" t="str">
            <v>Bílina</v>
          </cell>
          <cell r="AB173">
            <v>41801</v>
          </cell>
          <cell r="AC173">
            <v>417823021</v>
          </cell>
          <cell r="AF173">
            <v>417823081</v>
          </cell>
          <cell r="AG173" t="str">
            <v>reditel@kckaskada.cz</v>
          </cell>
          <cell r="AH173" t="str">
            <v>Nedodali výkaz, letos nesledujeme.</v>
          </cell>
          <cell r="AI173" t="str">
            <v>Petr Mácha</v>
          </cell>
          <cell r="AJ173">
            <v>417823021</v>
          </cell>
          <cell r="AK173">
            <v>417823081</v>
          </cell>
          <cell r="AM173">
            <v>417823081</v>
          </cell>
          <cell r="AN173" t="str">
            <v>Želivského</v>
          </cell>
          <cell r="AO173">
            <v>54</v>
          </cell>
          <cell r="AP173">
            <v>7</v>
          </cell>
          <cell r="AQ173">
            <v>0</v>
          </cell>
          <cell r="AR173" t="str">
            <v>Bílina</v>
          </cell>
          <cell r="AS173">
            <v>41801</v>
          </cell>
          <cell r="AT173" t="str">
            <v>macha@kckaskada.cz</v>
          </cell>
          <cell r="AZ173">
            <v>3</v>
          </cell>
          <cell r="BA173">
            <v>39639</v>
          </cell>
          <cell r="BB173">
            <v>1</v>
          </cell>
          <cell r="BC173" t="b">
            <v>1</v>
          </cell>
          <cell r="BE173">
            <v>39526</v>
          </cell>
          <cell r="BH173" t="b">
            <v>0</v>
          </cell>
          <cell r="BI173">
            <v>39799</v>
          </cell>
          <cell r="BL173" t="b">
            <v>0</v>
          </cell>
          <cell r="BM173" t="b">
            <v>0</v>
          </cell>
          <cell r="BN173" t="str">
            <v>{09583DBD-7BB6-4574-86E4-CB821D438E66}</v>
          </cell>
        </row>
        <row r="174">
          <cell r="A174" t="str">
            <v>22/0173</v>
          </cell>
          <cell r="C174" t="str">
            <v>00266299</v>
          </cell>
          <cell r="D174" t="str">
            <v>567515</v>
          </cell>
          <cell r="E174" t="str">
            <v>13</v>
          </cell>
          <cell r="F174" t="str">
            <v>30</v>
          </cell>
          <cell r="G174" t="str">
            <v>CZ042</v>
          </cell>
          <cell r="H174" t="str">
            <v>CZ0426</v>
          </cell>
          <cell r="I174" t="str">
            <v>Město Duchcov (Dům kultury)</v>
          </cell>
          <cell r="J174" t="str">
            <v>MĚSTO DUCHCOV (DŮM KULTURY)</v>
          </cell>
          <cell r="K174" t="str">
            <v>nám. Republiky</v>
          </cell>
          <cell r="L174">
            <v>20</v>
          </cell>
          <cell r="M174">
            <v>5</v>
          </cell>
          <cell r="O174" t="str">
            <v>419 01</v>
          </cell>
          <cell r="P174" t="str">
            <v>Duchcov</v>
          </cell>
          <cell r="Q174" t="str">
            <v>417 835 621</v>
          </cell>
          <cell r="T174" t="str">
            <v>417 822 921</v>
          </cell>
          <cell r="U174" t="str">
            <v>www.duchcov.cz</v>
          </cell>
          <cell r="V174" t="str">
            <v>Marika Drašarová</v>
          </cell>
          <cell r="W174" t="str">
            <v>Masarykova</v>
          </cell>
          <cell r="X174">
            <v>9</v>
          </cell>
          <cell r="Z174">
            <v>0</v>
          </cell>
          <cell r="AA174" t="str">
            <v>Duchcov</v>
          </cell>
          <cell r="AB174" t="str">
            <v>41901</v>
          </cell>
          <cell r="AC174" t="str">
            <v>417 835 621</v>
          </cell>
          <cell r="AF174" t="str">
            <v>417822921</v>
          </cell>
          <cell r="AG174" t="str">
            <v>dk.duchcov@seznam.cz</v>
          </cell>
          <cell r="AH174" t="str">
            <v xml:space="preserve"> + Blanka Tarnopolská, ekonomka města Duchcova</v>
          </cell>
          <cell r="AI174" t="str">
            <v>Marika Drašarová</v>
          </cell>
          <cell r="AJ174" t="str">
            <v>417835621</v>
          </cell>
          <cell r="AM174" t="str">
            <v>417822921</v>
          </cell>
          <cell r="AN174" t="str">
            <v>Masarykova</v>
          </cell>
          <cell r="AO174">
            <v>9</v>
          </cell>
          <cell r="AQ174">
            <v>0</v>
          </cell>
          <cell r="AR174" t="str">
            <v>Duchcov</v>
          </cell>
          <cell r="AS174" t="str">
            <v>41901</v>
          </cell>
          <cell r="AT174" t="str">
            <v>dk.duchcov@seznam.cz</v>
          </cell>
          <cell r="AY174" t="str">
            <v xml:space="preserve">_x000D_
</v>
          </cell>
          <cell r="AZ174">
            <v>2</v>
          </cell>
          <cell r="BA174">
            <v>39590</v>
          </cell>
          <cell r="BB174">
            <v>1</v>
          </cell>
          <cell r="BC174" t="b">
            <v>1</v>
          </cell>
          <cell r="BE174">
            <v>39526</v>
          </cell>
          <cell r="BH174" t="b">
            <v>0</v>
          </cell>
          <cell r="BI174">
            <v>39566</v>
          </cell>
          <cell r="BL174" t="b">
            <v>0</v>
          </cell>
          <cell r="BM174" t="b">
            <v>0</v>
          </cell>
          <cell r="BN174" t="str">
            <v>{503E8DE5-6EBF-4926-9B08-94D2E1912218}</v>
          </cell>
        </row>
        <row r="175">
          <cell r="A175" t="str">
            <v>22/0174</v>
          </cell>
          <cell r="C175" t="str">
            <v>64029450</v>
          </cell>
          <cell r="D175" t="str">
            <v>567639</v>
          </cell>
          <cell r="E175" t="str">
            <v>80</v>
          </cell>
          <cell r="F175" t="str">
            <v>60</v>
          </cell>
          <cell r="G175" t="str">
            <v>CZ042</v>
          </cell>
          <cell r="H175" t="str">
            <v>CZ0426</v>
          </cell>
          <cell r="I175" t="str">
            <v>Jiří Balda - Divadélko Uličník</v>
          </cell>
          <cell r="J175" t="str">
            <v>JIŘÍ BALDA - DIVADÉLKO ULIČNÍK</v>
          </cell>
          <cell r="K175" t="str">
            <v>J. A. Komenského</v>
          </cell>
          <cell r="L175">
            <v>202</v>
          </cell>
          <cell r="O175" t="str">
            <v>417 42</v>
          </cell>
          <cell r="P175" t="str">
            <v>Krupka</v>
          </cell>
          <cell r="Q175" t="str">
            <v>774 458 444</v>
          </cell>
          <cell r="T175" t="str">
            <v>7   613 9</v>
          </cell>
          <cell r="V175" t="str">
            <v>Jiří Balda</v>
          </cell>
          <cell r="W175" t="str">
            <v>J. Hory</v>
          </cell>
          <cell r="X175">
            <v>2593</v>
          </cell>
          <cell r="Z175">
            <v>0</v>
          </cell>
          <cell r="AA175" t="str">
            <v>Teplice</v>
          </cell>
          <cell r="AB175">
            <v>41501</v>
          </cell>
          <cell r="AC175" t="str">
            <v>774 458 444</v>
          </cell>
          <cell r="AG175" t="str">
            <v>jirkabalda@seznam.cz</v>
          </cell>
          <cell r="AH175" t="str">
            <v>Korespondenční adresa: J. Hory 2593, 415 01 Teplice</v>
          </cell>
          <cell r="AI175" t="str">
            <v>Jiří Balda</v>
          </cell>
          <cell r="AJ175" t="str">
            <v>774458444</v>
          </cell>
          <cell r="AN175" t="str">
            <v>Komenského</v>
          </cell>
          <cell r="AO175">
            <v>202</v>
          </cell>
          <cell r="AQ175">
            <v>0</v>
          </cell>
          <cell r="AR175" t="str">
            <v>Krupka</v>
          </cell>
          <cell r="AS175" t="str">
            <v>41742</v>
          </cell>
          <cell r="AT175" t="str">
            <v>jirkabalda@seznam.cz</v>
          </cell>
          <cell r="AZ175">
            <v>1</v>
          </cell>
          <cell r="BA175">
            <v>39591</v>
          </cell>
          <cell r="BB175">
            <v>1</v>
          </cell>
          <cell r="BC175" t="b">
            <v>1</v>
          </cell>
          <cell r="BH175" t="b">
            <v>0</v>
          </cell>
          <cell r="BI175">
            <v>39545</v>
          </cell>
          <cell r="BL175" t="b">
            <v>0</v>
          </cell>
          <cell r="BM175" t="b">
            <v>0</v>
          </cell>
          <cell r="BN175" t="str">
            <v>{BDC2C3F4-F77D-41C1-8C87-7FF9A45C85F4}</v>
          </cell>
        </row>
        <row r="176">
          <cell r="A176" t="str">
            <v>22/0175</v>
          </cell>
          <cell r="C176" t="str">
            <v>00828629</v>
          </cell>
          <cell r="D176" t="str">
            <v>567892</v>
          </cell>
          <cell r="E176" t="str">
            <v>23</v>
          </cell>
          <cell r="F176" t="str">
            <v>22</v>
          </cell>
          <cell r="G176" t="str">
            <v>CZ042</v>
          </cell>
          <cell r="H176" t="str">
            <v>CZ0427</v>
          </cell>
          <cell r="I176" t="str">
            <v>Kulturní dům Krásné Březno</v>
          </cell>
          <cell r="J176" t="str">
            <v>KULTURNÍ DŮM KRÁSNÉ BŘEZNO</v>
          </cell>
          <cell r="K176" t="str">
            <v xml:space="preserve">Krčínova </v>
          </cell>
          <cell r="L176">
            <v>801</v>
          </cell>
          <cell r="M176">
            <v>6</v>
          </cell>
          <cell r="O176" t="str">
            <v>400 07</v>
          </cell>
          <cell r="P176" t="str">
            <v>Ústí nad Labem</v>
          </cell>
          <cell r="Q176" t="str">
            <v>475500462,475500390</v>
          </cell>
          <cell r="T176" t="str">
            <v>475500390</v>
          </cell>
          <cell r="W176" t="str">
            <v>Krčínova</v>
          </cell>
          <cell r="X176">
            <v>801</v>
          </cell>
          <cell r="Y176">
            <v>6</v>
          </cell>
          <cell r="Z176">
            <v>0</v>
          </cell>
          <cell r="AA176" t="str">
            <v>Ústí nad Labem</v>
          </cell>
          <cell r="AB176">
            <v>40007</v>
          </cell>
          <cell r="AC176">
            <v>475500462</v>
          </cell>
          <cell r="AH176" t="str">
            <v>Zánik k 1.1. 2004.</v>
          </cell>
          <cell r="AI176" t="str">
            <v>Mgr. Petr Špás</v>
          </cell>
          <cell r="AN176" t="str">
            <v>Krčínova</v>
          </cell>
          <cell r="AO176">
            <v>801</v>
          </cell>
          <cell r="AP176">
            <v>6</v>
          </cell>
          <cell r="AQ176">
            <v>0</v>
          </cell>
          <cell r="AR176" t="str">
            <v>Ústí nad Labem</v>
          </cell>
          <cell r="AS176">
            <v>40007</v>
          </cell>
          <cell r="AX176">
            <v>37987</v>
          </cell>
          <cell r="AZ176">
            <v>3</v>
          </cell>
          <cell r="BA176">
            <v>39639</v>
          </cell>
          <cell r="BB176">
            <v>0</v>
          </cell>
          <cell r="BC176" t="b">
            <v>0</v>
          </cell>
          <cell r="BE176">
            <v>39526</v>
          </cell>
          <cell r="BH176" t="b">
            <v>1</v>
          </cell>
          <cell r="BI176">
            <v>39799</v>
          </cell>
          <cell r="BL176" t="b">
            <v>0</v>
          </cell>
          <cell r="BM176" t="b">
            <v>0</v>
          </cell>
          <cell r="BN176" t="str">
            <v>{16854457-865A-43E9-8CA1-35C61E56910F}</v>
          </cell>
        </row>
        <row r="177">
          <cell r="A177" t="str">
            <v>22/0176</v>
          </cell>
          <cell r="C177" t="str">
            <v>47780436</v>
          </cell>
          <cell r="D177" t="str">
            <v>567892</v>
          </cell>
          <cell r="E177" t="str">
            <v>73</v>
          </cell>
          <cell r="F177" t="str">
            <v>50</v>
          </cell>
          <cell r="G177" t="str">
            <v>CZ042</v>
          </cell>
          <cell r="H177" t="str">
            <v>CZ0427</v>
          </cell>
          <cell r="I177" t="str">
            <v>Dům kultury města Ústí nad Labem, s.r.o.</v>
          </cell>
          <cell r="J177" t="str">
            <v>DŮM KULTURY MĚSTA ÚSTÍ NAD LABEM, S.R.O.</v>
          </cell>
          <cell r="K177" t="str">
            <v xml:space="preserve">Velká Hradební </v>
          </cell>
          <cell r="L177">
            <v>1025</v>
          </cell>
          <cell r="M177">
            <v>19</v>
          </cell>
          <cell r="O177" t="str">
            <v>400 02</v>
          </cell>
          <cell r="P177" t="str">
            <v>Ústí nad Labem</v>
          </cell>
          <cell r="Q177" t="str">
            <v>602 828 208</v>
          </cell>
          <cell r="T177" t="str">
            <v>475 220 636</v>
          </cell>
          <cell r="U177" t="str">
            <v>www.volny.cz/dkul</v>
          </cell>
          <cell r="V177" t="str">
            <v>Zdeněk Ečer</v>
          </cell>
          <cell r="W177" t="str">
            <v>Velká Hradební</v>
          </cell>
          <cell r="X177">
            <v>1025</v>
          </cell>
          <cell r="Y177">
            <v>19</v>
          </cell>
          <cell r="Z177">
            <v>0</v>
          </cell>
          <cell r="AA177" t="str">
            <v>Ústí nad Labem</v>
          </cell>
          <cell r="AB177" t="str">
            <v>40002</v>
          </cell>
          <cell r="AC177" t="str">
            <v>602 828 208</v>
          </cell>
          <cell r="AF177" t="str">
            <v>475220636</v>
          </cell>
          <cell r="AG177" t="str">
            <v>dkul@volny.cz</v>
          </cell>
          <cell r="AI177" t="str">
            <v>Zdeněk Ečer</v>
          </cell>
          <cell r="AJ177" t="str">
            <v>602828208</v>
          </cell>
          <cell r="AM177" t="str">
            <v>475220636</v>
          </cell>
          <cell r="AN177" t="str">
            <v>Velká Hradební</v>
          </cell>
          <cell r="AO177">
            <v>1025</v>
          </cell>
          <cell r="AP177">
            <v>19</v>
          </cell>
          <cell r="AQ177">
            <v>0</v>
          </cell>
          <cell r="AR177" t="str">
            <v>Ústí nad Labem</v>
          </cell>
          <cell r="AS177" t="str">
            <v>40002</v>
          </cell>
          <cell r="AT177" t="str">
            <v>dkul@volny.cz</v>
          </cell>
          <cell r="AY177" t="str">
            <v xml:space="preserve">_x000D_
_x000D_
</v>
          </cell>
          <cell r="AZ177">
            <v>2</v>
          </cell>
          <cell r="BA177">
            <v>39590</v>
          </cell>
          <cell r="BB177">
            <v>1</v>
          </cell>
          <cell r="BC177" t="b">
            <v>1</v>
          </cell>
          <cell r="BH177" t="b">
            <v>0</v>
          </cell>
          <cell r="BI177">
            <v>39545</v>
          </cell>
          <cell r="BL177" t="b">
            <v>0</v>
          </cell>
          <cell r="BM177" t="b">
            <v>0</v>
          </cell>
          <cell r="BN177" t="str">
            <v>{F191C8BE-40A5-4591-810A-FD41A4F89127}</v>
          </cell>
        </row>
        <row r="178">
          <cell r="A178" t="str">
            <v>22/0177</v>
          </cell>
          <cell r="C178" t="str">
            <v>00673803</v>
          </cell>
          <cell r="D178" t="str">
            <v>567892</v>
          </cell>
          <cell r="E178" t="str">
            <v>23</v>
          </cell>
          <cell r="F178" t="str">
            <v>22</v>
          </cell>
          <cell r="G178" t="str">
            <v>CZ042</v>
          </cell>
          <cell r="H178" t="str">
            <v>CZ0427</v>
          </cell>
          <cell r="I178" t="str">
            <v>Kulturní středisko města Ústí nad Labem</v>
          </cell>
          <cell r="J178" t="str">
            <v>KULTURNÍ STŘEDISKO MĚSTA ÚSTÍ NAD LABEM</v>
          </cell>
          <cell r="K178" t="str">
            <v>Velká Hradební</v>
          </cell>
          <cell r="L178">
            <v>619</v>
          </cell>
          <cell r="M178">
            <v>33</v>
          </cell>
          <cell r="O178" t="str">
            <v>400 21</v>
          </cell>
          <cell r="P178" t="str">
            <v>Ústí nad Labem</v>
          </cell>
          <cell r="Q178" t="str">
            <v>475 220 861</v>
          </cell>
          <cell r="T178" t="str">
            <v>475 220 861</v>
          </cell>
          <cell r="U178" t="str">
            <v>www.narodnidum-ul.cz</v>
          </cell>
          <cell r="V178" t="str">
            <v>Jana Mládková</v>
          </cell>
          <cell r="W178" t="str">
            <v>Velká Hradební</v>
          </cell>
          <cell r="X178">
            <v>619</v>
          </cell>
          <cell r="Y178">
            <v>33</v>
          </cell>
          <cell r="Z178">
            <v>0</v>
          </cell>
          <cell r="AA178" t="str">
            <v>Ústí nad Labem¨</v>
          </cell>
          <cell r="AB178" t="str">
            <v>40021</v>
          </cell>
          <cell r="AC178" t="str">
            <v>475 220 861</v>
          </cell>
          <cell r="AF178" t="str">
            <v>475220861</v>
          </cell>
          <cell r="AG178" t="str">
            <v>mladkova@narodnidum.ul.cz</v>
          </cell>
          <cell r="AI178" t="str">
            <v>Ivan Dostál</v>
          </cell>
          <cell r="AJ178" t="str">
            <v>475220861</v>
          </cell>
          <cell r="AM178" t="str">
            <v>475220861</v>
          </cell>
          <cell r="AN178" t="str">
            <v>Velká Hradební</v>
          </cell>
          <cell r="AO178">
            <v>619</v>
          </cell>
          <cell r="AP178" t="str">
            <v>33</v>
          </cell>
          <cell r="AQ178">
            <v>0</v>
          </cell>
          <cell r="AR178" t="str">
            <v>Ústí nad Labem</v>
          </cell>
          <cell r="AS178" t="str">
            <v>40021</v>
          </cell>
          <cell r="AT178" t="str">
            <v>dostal@narodnidum-ul.cz</v>
          </cell>
          <cell r="AY178" t="str">
            <v xml:space="preserve">_x000D_
_x000D_
</v>
          </cell>
          <cell r="AZ178">
            <v>1</v>
          </cell>
          <cell r="BA178">
            <v>39590</v>
          </cell>
          <cell r="BB178">
            <v>1</v>
          </cell>
          <cell r="BC178" t="b">
            <v>1</v>
          </cell>
          <cell r="BE178">
            <v>39526</v>
          </cell>
          <cell r="BH178" t="b">
            <v>0</v>
          </cell>
          <cell r="BI178">
            <v>39568</v>
          </cell>
          <cell r="BL178" t="b">
            <v>0</v>
          </cell>
          <cell r="BM178" t="b">
            <v>0</v>
          </cell>
          <cell r="BN178" t="str">
            <v>{3580E597-EF79-4E38-8DFD-718C62C78D7B}</v>
          </cell>
        </row>
        <row r="179">
          <cell r="A179" t="str">
            <v>22/0178</v>
          </cell>
          <cell r="C179" t="str">
            <v>65074742</v>
          </cell>
          <cell r="D179" t="str">
            <v>568015</v>
          </cell>
          <cell r="E179" t="str">
            <v>80</v>
          </cell>
          <cell r="F179" t="str">
            <v>60</v>
          </cell>
          <cell r="G179" t="str">
            <v>CZ042</v>
          </cell>
          <cell r="H179" t="str">
            <v>CZ0427</v>
          </cell>
          <cell r="I179" t="str">
            <v>Šárka Piroutková - KD Chlumec</v>
          </cell>
          <cell r="J179" t="str">
            <v>ŠÁRKA PIROUTKOVÁ - KD CHLUMEC</v>
          </cell>
          <cell r="K179" t="str">
            <v xml:space="preserve">Muchova </v>
          </cell>
          <cell r="L179">
            <v>267</v>
          </cell>
          <cell r="O179" t="str">
            <v>403 39</v>
          </cell>
          <cell r="P179" t="str">
            <v>Chlumec</v>
          </cell>
          <cell r="Q179" t="str">
            <v>475 224 096</v>
          </cell>
          <cell r="T179" t="str">
            <v>475 224 358</v>
          </cell>
          <cell r="U179" t="str">
            <v>www.kdchlumecw1.cz</v>
          </cell>
          <cell r="V179" t="str">
            <v>Věra Henzlová</v>
          </cell>
          <cell r="W179" t="str">
            <v>Muchova</v>
          </cell>
          <cell r="X179">
            <v>267</v>
          </cell>
          <cell r="Z179">
            <v>0</v>
          </cell>
          <cell r="AA179" t="str">
            <v>Chlumec</v>
          </cell>
          <cell r="AB179" t="str">
            <v>40339</v>
          </cell>
          <cell r="AC179" t="str">
            <v>777 139 144</v>
          </cell>
          <cell r="AD179" t="str">
            <v>475 224 096</v>
          </cell>
          <cell r="AF179" t="str">
            <v>403392358</v>
          </cell>
          <cell r="AG179" t="str">
            <v>chlumeckastav@volny.cz</v>
          </cell>
          <cell r="AH179" t="str">
            <v>Nesledujeme, KD nepořádá žádné vlastní kulturní akce, ani uměleckou a vzdělávací činnost, pronajímá nebytové prostory.</v>
          </cell>
          <cell r="AI179" t="str">
            <v>Šárka Piroutková</v>
          </cell>
          <cell r="AJ179" t="str">
            <v>475224096</v>
          </cell>
          <cell r="AM179" t="str">
            <v>475224358</v>
          </cell>
          <cell r="AN179" t="str">
            <v>Chlumecká</v>
          </cell>
          <cell r="AO179">
            <v>380</v>
          </cell>
          <cell r="AQ179">
            <v>0</v>
          </cell>
          <cell r="AR179" t="str">
            <v>Chlumec</v>
          </cell>
          <cell r="AS179" t="str">
            <v>40339</v>
          </cell>
          <cell r="AT179" t="str">
            <v>kdchlumec@volny.cz</v>
          </cell>
          <cell r="AU179" t="str">
            <v>Provozovatelem firma Chlumecká stavební.</v>
          </cell>
          <cell r="AY179" t="str">
            <v xml:space="preserve">_x000D_
</v>
          </cell>
          <cell r="AZ179">
            <v>3</v>
          </cell>
          <cell r="BA179">
            <v>39590</v>
          </cell>
          <cell r="BB179">
            <v>0</v>
          </cell>
          <cell r="BC179" t="b">
            <v>0</v>
          </cell>
          <cell r="BH179" t="b">
            <v>0</v>
          </cell>
          <cell r="BI179">
            <v>39584</v>
          </cell>
          <cell r="BL179" t="b">
            <v>0</v>
          </cell>
          <cell r="BM179" t="b">
            <v>0</v>
          </cell>
          <cell r="BN179" t="str">
            <v>{9259411F-BD35-459A-A686-55A17DE2CCC3}</v>
          </cell>
        </row>
        <row r="180">
          <cell r="A180" t="str">
            <v>22/0179</v>
          </cell>
          <cell r="C180" t="str">
            <v>70953546</v>
          </cell>
          <cell r="D180" t="str">
            <v>561380</v>
          </cell>
          <cell r="E180" t="str">
            <v>23</v>
          </cell>
          <cell r="F180" t="str">
            <v>30</v>
          </cell>
          <cell r="G180" t="str">
            <v>CZ051</v>
          </cell>
          <cell r="H180" t="str">
            <v>CZ0511</v>
          </cell>
          <cell r="I180" t="str">
            <v>Kulturní dům Crystal Česká Lípa</v>
          </cell>
          <cell r="J180" t="str">
            <v>KULTURNÍ DŮM CRYSTAL ČESKÁ LÍPA</v>
          </cell>
          <cell r="K180" t="str">
            <v xml:space="preserve">Boženy Němcové </v>
          </cell>
          <cell r="L180">
            <v>2942</v>
          </cell>
          <cell r="O180" t="str">
            <v>470 01</v>
          </cell>
          <cell r="P180" t="str">
            <v>Česká Lípa</v>
          </cell>
          <cell r="Q180" t="str">
            <v>487 522 300</v>
          </cell>
          <cell r="U180" t="str">
            <v>www.kdcrystal.cz</v>
          </cell>
          <cell r="V180" t="str">
            <v>Zdeňka Černá</v>
          </cell>
          <cell r="W180" t="str">
            <v>B. Němcové</v>
          </cell>
          <cell r="X180">
            <v>2942</v>
          </cell>
          <cell r="Z180">
            <v>0</v>
          </cell>
          <cell r="AA180" t="str">
            <v>Česká Lípa</v>
          </cell>
          <cell r="AB180" t="str">
            <v>47001</v>
          </cell>
          <cell r="AC180" t="str">
            <v>487 522 300</v>
          </cell>
          <cell r="AG180" t="str">
            <v>cerna@kdcrystal.cz</v>
          </cell>
          <cell r="AH180" t="str">
            <v>Dostala souhlas i nesouhlas se zveřejněním dat.</v>
          </cell>
          <cell r="AI180" t="str">
            <v>ing. Radka Arthoferová</v>
          </cell>
          <cell r="AJ180" t="str">
            <v>487522300</v>
          </cell>
          <cell r="AN180" t="str">
            <v>B. Němcové</v>
          </cell>
          <cell r="AO180">
            <v>2942</v>
          </cell>
          <cell r="AQ180">
            <v>0</v>
          </cell>
          <cell r="AR180" t="str">
            <v>Česká Lípa</v>
          </cell>
          <cell r="AS180" t="str">
            <v>47001</v>
          </cell>
          <cell r="AT180" t="str">
            <v>info@kdcrystal.cz</v>
          </cell>
          <cell r="AZ180">
            <v>2</v>
          </cell>
          <cell r="BA180">
            <v>39590</v>
          </cell>
          <cell r="BB180">
            <v>1</v>
          </cell>
          <cell r="BC180" t="b">
            <v>1</v>
          </cell>
          <cell r="BE180">
            <v>39526</v>
          </cell>
          <cell r="BH180" t="b">
            <v>0</v>
          </cell>
          <cell r="BI180">
            <v>39538</v>
          </cell>
          <cell r="BL180" t="b">
            <v>0</v>
          </cell>
          <cell r="BM180" t="b">
            <v>0</v>
          </cell>
          <cell r="BN180" t="str">
            <v>{5EA3E03D-F7C7-4B93-8956-A0DA0B85C64E}</v>
          </cell>
        </row>
        <row r="181">
          <cell r="A181" t="str">
            <v>22/0180</v>
          </cell>
          <cell r="B181" t="b">
            <v>1</v>
          </cell>
          <cell r="C181" t="str">
            <v>00260410</v>
          </cell>
          <cell r="D181" t="str">
            <v>561479</v>
          </cell>
          <cell r="E181">
            <v>13</v>
          </cell>
          <cell r="F181">
            <v>30</v>
          </cell>
          <cell r="G181" t="str">
            <v>CZ051</v>
          </cell>
          <cell r="H181" t="str">
            <v>CZ0511</v>
          </cell>
          <cell r="I181" t="str">
            <v>Město Cvikov (Městský klub kultury)</v>
          </cell>
          <cell r="J181" t="str">
            <v>MĚSTO CVIKOV (MĚSTSKÝ KLUB KULTURY)</v>
          </cell>
          <cell r="K181" t="str">
            <v xml:space="preserve">Nám. Osvobození </v>
          </cell>
          <cell r="L181">
            <v>63</v>
          </cell>
          <cell r="O181" t="str">
            <v>471 54</v>
          </cell>
          <cell r="P181" t="str">
            <v>Cvikov</v>
          </cell>
          <cell r="Q181" t="str">
            <v>487751570</v>
          </cell>
          <cell r="W181" t="str">
            <v>Nerudova</v>
          </cell>
          <cell r="X181">
            <v>496</v>
          </cell>
          <cell r="Z181">
            <v>0</v>
          </cell>
          <cell r="AA181" t="str">
            <v>Cvikov</v>
          </cell>
          <cell r="AB181">
            <v>47154</v>
          </cell>
          <cell r="AC181">
            <v>487751570</v>
          </cell>
          <cell r="AG181" t="str">
            <v>kultura.cvikov@wo.cz</v>
          </cell>
          <cell r="AH181" t="str">
            <v>Nedodali výkaz, letos nesledujeme.</v>
          </cell>
          <cell r="AI181" t="str">
            <v>Pavla Kavalevová</v>
          </cell>
          <cell r="AJ181">
            <v>487751570</v>
          </cell>
          <cell r="AN181" t="str">
            <v>Nerudova</v>
          </cell>
          <cell r="AO181">
            <v>496</v>
          </cell>
          <cell r="AQ181">
            <v>0</v>
          </cell>
          <cell r="AR181" t="str">
            <v>Cvikov</v>
          </cell>
          <cell r="AS181">
            <v>47154</v>
          </cell>
          <cell r="AT181" t="str">
            <v>kultura.cvikov@wo.cz</v>
          </cell>
          <cell r="AZ181">
            <v>3</v>
          </cell>
          <cell r="BA181">
            <v>39555</v>
          </cell>
          <cell r="BB181">
            <v>1</v>
          </cell>
          <cell r="BC181" t="b">
            <v>1</v>
          </cell>
          <cell r="BE181">
            <v>39526</v>
          </cell>
          <cell r="BH181" t="b">
            <v>0</v>
          </cell>
          <cell r="BI181">
            <v>39793</v>
          </cell>
          <cell r="BL181" t="b">
            <v>0</v>
          </cell>
          <cell r="BM181" t="b">
            <v>0</v>
          </cell>
          <cell r="BN181" t="str">
            <v>{3D749D10-1674-443E-970C-2BE4BDAF8082}</v>
          </cell>
        </row>
        <row r="182">
          <cell r="A182" t="str">
            <v>22/0181</v>
          </cell>
          <cell r="C182" t="str">
            <v>48282898</v>
          </cell>
          <cell r="D182" t="str">
            <v>561495</v>
          </cell>
          <cell r="E182" t="str">
            <v>23</v>
          </cell>
          <cell r="F182" t="str">
            <v>30</v>
          </cell>
          <cell r="G182" t="str">
            <v>CZ051</v>
          </cell>
          <cell r="H182" t="str">
            <v>CZ0511</v>
          </cell>
          <cell r="I182" t="str">
            <v>Městské kulturní středisko</v>
          </cell>
          <cell r="J182" t="str">
            <v>MĚSTSKÉ KULTURNÍ STŘEDISKO</v>
          </cell>
          <cell r="K182" t="str">
            <v>Valdštejnská</v>
          </cell>
          <cell r="L182">
            <v>251</v>
          </cell>
          <cell r="O182" t="str">
            <v>472 01</v>
          </cell>
          <cell r="P182" t="str">
            <v>Doksy</v>
          </cell>
          <cell r="Q182" t="str">
            <v>487 872 167</v>
          </cell>
          <cell r="V182" t="str">
            <v>PhDr. Renata Mauserová</v>
          </cell>
          <cell r="W182" t="str">
            <v>Valdštejnská</v>
          </cell>
          <cell r="X182">
            <v>251</v>
          </cell>
          <cell r="Z182">
            <v>0</v>
          </cell>
          <cell r="AA182" t="str">
            <v>Doksy</v>
          </cell>
          <cell r="AB182" t="str">
            <v>47201</v>
          </cell>
          <cell r="AC182" t="str">
            <v>487 872 167</v>
          </cell>
          <cell r="AG182" t="str">
            <v>mauserova@knihovna.doksy.com</v>
          </cell>
          <cell r="AH182" t="str">
            <v>www.doksy.com</v>
          </cell>
          <cell r="AI182" t="str">
            <v>PhDr. Renata Mauserová</v>
          </cell>
          <cell r="AJ182" t="str">
            <v>487872167</v>
          </cell>
          <cell r="AN182" t="str">
            <v>Valdštejnská</v>
          </cell>
          <cell r="AO182">
            <v>251</v>
          </cell>
          <cell r="AQ182">
            <v>0</v>
          </cell>
          <cell r="AR182" t="str">
            <v>Doksy</v>
          </cell>
          <cell r="AS182" t="str">
            <v>47201</v>
          </cell>
          <cell r="AT182" t="str">
            <v>mauserova@knihovna.doksy.com</v>
          </cell>
          <cell r="AZ182">
            <v>1</v>
          </cell>
          <cell r="BA182">
            <v>39590</v>
          </cell>
          <cell r="BB182">
            <v>1</v>
          </cell>
          <cell r="BC182" t="b">
            <v>1</v>
          </cell>
          <cell r="BH182" t="b">
            <v>0</v>
          </cell>
          <cell r="BI182">
            <v>39533</v>
          </cell>
          <cell r="BL182" t="b">
            <v>0</v>
          </cell>
          <cell r="BM182" t="b">
            <v>0</v>
          </cell>
          <cell r="BN182" t="str">
            <v>{52B45506-E68B-44F0-9943-2CC80E2F0BB5}</v>
          </cell>
        </row>
        <row r="183">
          <cell r="A183" t="str">
            <v>22/0182</v>
          </cell>
          <cell r="C183" t="str">
            <v>43226507</v>
          </cell>
          <cell r="D183" t="str">
            <v>561681</v>
          </cell>
          <cell r="E183">
            <v>74</v>
          </cell>
          <cell r="F183">
            <v>50</v>
          </cell>
          <cell r="G183" t="str">
            <v>CZ051</v>
          </cell>
          <cell r="H183" t="str">
            <v>CZ0511</v>
          </cell>
          <cell r="I183" t="str">
            <v>ZOOS Preciosa Lustry a.s. Kamenický Šenov</v>
          </cell>
          <cell r="J183" t="str">
            <v>ZOOS PRECIOSA LUSTRY A.S. KAMENICKÝ ŚENOV</v>
          </cell>
          <cell r="K183" t="str">
            <v xml:space="preserve">Nový svět </v>
          </cell>
          <cell r="L183">
            <v>341</v>
          </cell>
          <cell r="O183" t="str">
            <v>471 14</v>
          </cell>
          <cell r="P183" t="str">
            <v>Kamenický Šenov</v>
          </cell>
          <cell r="Q183" t="str">
            <v>487767701</v>
          </cell>
          <cell r="W183" t="str">
            <v>Nový Svět</v>
          </cell>
          <cell r="X183">
            <v>341</v>
          </cell>
          <cell r="Z183">
            <v>0</v>
          </cell>
          <cell r="AA183" t="str">
            <v>Kamenický Šenov</v>
          </cell>
          <cell r="AB183">
            <v>47114</v>
          </cell>
          <cell r="AC183">
            <v>487767701</v>
          </cell>
          <cell r="AG183" t="str">
            <v>info@kamenicky-senov.cz</v>
          </cell>
          <cell r="AI183" t="str">
            <v>Jaromír Roztočil</v>
          </cell>
          <cell r="AJ183">
            <v>487767701</v>
          </cell>
          <cell r="AN183" t="str">
            <v>Nový Svět</v>
          </cell>
          <cell r="AO183">
            <v>341</v>
          </cell>
          <cell r="AQ183">
            <v>0</v>
          </cell>
          <cell r="AR183" t="str">
            <v>Kamenický Šenov</v>
          </cell>
          <cell r="AS183">
            <v>47114</v>
          </cell>
          <cell r="AT183" t="str">
            <v>info@kamenicky-senov.cz</v>
          </cell>
          <cell r="AU183" t="str">
            <v>Nesledujeme - provozování diskoték.</v>
          </cell>
          <cell r="AZ183">
            <v>3</v>
          </cell>
          <cell r="BA183">
            <v>39555</v>
          </cell>
          <cell r="BB183">
            <v>0</v>
          </cell>
          <cell r="BC183" t="b">
            <v>0</v>
          </cell>
          <cell r="BE183">
            <v>39526</v>
          </cell>
          <cell r="BH183" t="b">
            <v>0</v>
          </cell>
          <cell r="BI183">
            <v>39706</v>
          </cell>
          <cell r="BL183" t="b">
            <v>0</v>
          </cell>
          <cell r="BM183" t="b">
            <v>0</v>
          </cell>
          <cell r="BN183" t="str">
            <v>{9FC9B0EF-CF3A-4457-8303-4042D96B9C93}</v>
          </cell>
        </row>
        <row r="184">
          <cell r="A184" t="str">
            <v>22/0183</v>
          </cell>
          <cell r="B184" t="b">
            <v>1</v>
          </cell>
          <cell r="C184">
            <v>27283534</v>
          </cell>
          <cell r="D184" t="str">
            <v>561860</v>
          </cell>
          <cell r="E184">
            <v>73</v>
          </cell>
          <cell r="F184">
            <v>50</v>
          </cell>
          <cell r="G184" t="str">
            <v>CZ051</v>
          </cell>
          <cell r="H184" t="str">
            <v>CZ0511</v>
          </cell>
          <cell r="I184" t="str">
            <v>Kultura Nový Bor, s.r.o.</v>
          </cell>
          <cell r="J184" t="str">
            <v>KULTURA NOVÝ BOR, S.R.O.</v>
          </cell>
          <cell r="K184" t="str">
            <v xml:space="preserve">Revoluční </v>
          </cell>
          <cell r="L184">
            <v>480</v>
          </cell>
          <cell r="O184" t="str">
            <v>473 01</v>
          </cell>
          <cell r="P184" t="str">
            <v>Nový Bor</v>
          </cell>
          <cell r="Q184" t="str">
            <v>487725539</v>
          </cell>
          <cell r="U184" t="str">
            <v>www.kulturanb.cz</v>
          </cell>
          <cell r="W184" t="str">
            <v>Revoluční</v>
          </cell>
          <cell r="X184">
            <v>480</v>
          </cell>
          <cell r="Z184">
            <v>0</v>
          </cell>
          <cell r="AA184" t="str">
            <v>Nový Bor</v>
          </cell>
          <cell r="AB184">
            <v>47301</v>
          </cell>
          <cell r="AC184">
            <v>487725539</v>
          </cell>
          <cell r="AG184" t="str">
            <v>kulturanb@kulturanb.cz</v>
          </cell>
          <cell r="AH184" t="str">
            <v>Nedodali výkaz, letos nesledujeme.</v>
          </cell>
          <cell r="AN184" t="str">
            <v>Revoluční</v>
          </cell>
          <cell r="AO184">
            <v>480</v>
          </cell>
          <cell r="AQ184">
            <v>0</v>
          </cell>
          <cell r="AR184" t="str">
            <v>Nový Bor</v>
          </cell>
          <cell r="AS184">
            <v>47301</v>
          </cell>
          <cell r="AT184" t="str">
            <v>divnbor@clnet.cz</v>
          </cell>
          <cell r="AZ184">
            <v>3</v>
          </cell>
          <cell r="BA184">
            <v>39555</v>
          </cell>
          <cell r="BB184">
            <v>1</v>
          </cell>
          <cell r="BC184" t="b">
            <v>1</v>
          </cell>
          <cell r="BE184">
            <v>39526</v>
          </cell>
          <cell r="BH184" t="b">
            <v>0</v>
          </cell>
          <cell r="BI184">
            <v>39706</v>
          </cell>
          <cell r="BL184" t="b">
            <v>0</v>
          </cell>
          <cell r="BM184" t="b">
            <v>0</v>
          </cell>
          <cell r="BN184" t="str">
            <v>{57F6332F-6060-42CC-9849-4EA158AACBEB}</v>
          </cell>
        </row>
        <row r="185">
          <cell r="A185" t="str">
            <v>22/0184</v>
          </cell>
          <cell r="B185" t="b">
            <v>1</v>
          </cell>
          <cell r="C185" t="str">
            <v>00261114</v>
          </cell>
          <cell r="D185" t="str">
            <v>562262</v>
          </cell>
          <cell r="E185">
            <v>13</v>
          </cell>
          <cell r="F185" t="str">
            <v>30</v>
          </cell>
          <cell r="G185" t="str">
            <v>CZ051</v>
          </cell>
          <cell r="H185" t="str">
            <v>CZ0511</v>
          </cell>
          <cell r="I185" t="str">
            <v>Město Zákupy (Kulturní dům)</v>
          </cell>
          <cell r="J185" t="str">
            <v>MĚSTO ZÁKUPY (KULTURNÍ DŮM)</v>
          </cell>
          <cell r="K185" t="str">
            <v>Borská</v>
          </cell>
          <cell r="L185">
            <v>5</v>
          </cell>
          <cell r="O185" t="str">
            <v>471 23</v>
          </cell>
          <cell r="P185" t="str">
            <v>Zákupy</v>
          </cell>
          <cell r="Q185" t="str">
            <v>487857733</v>
          </cell>
          <cell r="V185" t="str">
            <v>pí Stummerová</v>
          </cell>
          <cell r="W185" t="str">
            <v>Nádražní</v>
          </cell>
          <cell r="X185">
            <v>320</v>
          </cell>
          <cell r="Z185">
            <v>0</v>
          </cell>
          <cell r="AA185" t="str">
            <v>Zákupy</v>
          </cell>
          <cell r="AB185">
            <v>47123</v>
          </cell>
          <cell r="AC185">
            <v>487857733</v>
          </cell>
          <cell r="AG185" t="str">
            <v>stummerova@město-zakupy.cz</v>
          </cell>
          <cell r="AH185" t="str">
            <v>Nedodali výkaz, letos nesledujeme.</v>
          </cell>
          <cell r="AI185" t="str">
            <v>Václav Roud</v>
          </cell>
          <cell r="AJ185">
            <v>487857733</v>
          </cell>
          <cell r="AN185" t="str">
            <v>Nádražní</v>
          </cell>
          <cell r="AO185">
            <v>320</v>
          </cell>
          <cell r="AQ185">
            <v>0</v>
          </cell>
          <cell r="AR185" t="str">
            <v>Zákupy</v>
          </cell>
          <cell r="AS185">
            <v>47123</v>
          </cell>
          <cell r="AZ185">
            <v>3</v>
          </cell>
          <cell r="BA185">
            <v>39555</v>
          </cell>
          <cell r="BB185">
            <v>1</v>
          </cell>
          <cell r="BC185" t="b">
            <v>1</v>
          </cell>
          <cell r="BE185">
            <v>39526</v>
          </cell>
          <cell r="BH185" t="b">
            <v>0</v>
          </cell>
          <cell r="BI185">
            <v>39706</v>
          </cell>
          <cell r="BL185" t="b">
            <v>0</v>
          </cell>
          <cell r="BM185" t="b">
            <v>0</v>
          </cell>
          <cell r="BN185" t="str">
            <v>{86171B6B-8279-4970-9BF9-B09BFF56D1B4}</v>
          </cell>
        </row>
        <row r="186">
          <cell r="A186" t="str">
            <v>22/0185</v>
          </cell>
          <cell r="C186" t="str">
            <v>25412604</v>
          </cell>
          <cell r="D186" t="str">
            <v>563510</v>
          </cell>
          <cell r="E186" t="str">
            <v>73</v>
          </cell>
          <cell r="F186" t="str">
            <v>50</v>
          </cell>
          <cell r="G186" t="str">
            <v>CZ051</v>
          </cell>
          <cell r="H186" t="str">
            <v>CZ0512</v>
          </cell>
          <cell r="I186" t="str">
            <v>Eurocentrum Jablonec nad Nisou, s.r.o.</v>
          </cell>
          <cell r="J186" t="str">
            <v>EUROCENTRUM JABLONEC NAD NISOU S.R.O.</v>
          </cell>
          <cell r="K186" t="str">
            <v xml:space="preserve">Jiráskova </v>
          </cell>
          <cell r="L186">
            <v>2047</v>
          </cell>
          <cell r="M186">
            <v>7</v>
          </cell>
          <cell r="O186" t="str">
            <v>466 01</v>
          </cell>
          <cell r="P186" t="str">
            <v>Jablonec nad Nisou</v>
          </cell>
          <cell r="Q186" t="str">
            <v>483 311 281</v>
          </cell>
          <cell r="R186" t="str">
            <v>777747181</v>
          </cell>
          <cell r="T186" t="str">
            <v>483 713 285</v>
          </cell>
          <cell r="U186" t="str">
            <v>www.eurocentrumjablonec.cz</v>
          </cell>
          <cell r="V186" t="str">
            <v>Danuše Kalašová</v>
          </cell>
          <cell r="W186" t="str">
            <v>Jiráskova</v>
          </cell>
          <cell r="X186">
            <v>2047</v>
          </cell>
          <cell r="Y186">
            <v>7</v>
          </cell>
          <cell r="Z186">
            <v>0</v>
          </cell>
          <cell r="AA186" t="str">
            <v>Jablonec nad Nisou</v>
          </cell>
          <cell r="AB186" t="str">
            <v>46601</v>
          </cell>
          <cell r="AC186" t="str">
            <v>483 311 281</v>
          </cell>
          <cell r="AD186" t="str">
            <v>777 747 181</v>
          </cell>
          <cell r="AF186" t="str">
            <v>483713285</v>
          </cell>
          <cell r="AG186" t="str">
            <v>d.kalasova@eurocentrumjablonec.cz</v>
          </cell>
          <cell r="AI186" t="str">
            <v>Ing. Marta Procházková</v>
          </cell>
          <cell r="AJ186" t="str">
            <v>483311281</v>
          </cell>
          <cell r="AM186" t="str">
            <v>483713285</v>
          </cell>
          <cell r="AN186" t="str">
            <v>Jiráskova</v>
          </cell>
          <cell r="AO186">
            <v>2047</v>
          </cell>
          <cell r="AP186">
            <v>7</v>
          </cell>
          <cell r="AQ186">
            <v>0</v>
          </cell>
          <cell r="AR186" t="str">
            <v>Jablonec nad Nisou</v>
          </cell>
          <cell r="AS186" t="str">
            <v>46601</v>
          </cell>
          <cell r="AY186" t="str">
            <v xml:space="preserve">_x000D_
</v>
          </cell>
          <cell r="AZ186">
            <v>1</v>
          </cell>
          <cell r="BA186">
            <v>39590</v>
          </cell>
          <cell r="BB186">
            <v>1</v>
          </cell>
          <cell r="BC186" t="b">
            <v>1</v>
          </cell>
          <cell r="BH186" t="b">
            <v>0</v>
          </cell>
          <cell r="BI186">
            <v>39533</v>
          </cell>
          <cell r="BL186" t="b">
            <v>0</v>
          </cell>
          <cell r="BM186" t="b">
            <v>0</v>
          </cell>
          <cell r="BN186" t="str">
            <v>{74EC49A7-51B1-45B3-A69E-C181BCB663E8}</v>
          </cell>
        </row>
        <row r="187">
          <cell r="A187" t="str">
            <v>22/0186</v>
          </cell>
          <cell r="B187" t="b">
            <v>1</v>
          </cell>
          <cell r="C187" t="str">
            <v>00262340</v>
          </cell>
          <cell r="D187" t="str">
            <v>563510</v>
          </cell>
          <cell r="E187">
            <v>13</v>
          </cell>
          <cell r="F187" t="str">
            <v>30</v>
          </cell>
          <cell r="G187" t="str">
            <v>CZ051</v>
          </cell>
          <cell r="H187" t="str">
            <v>CZ0512</v>
          </cell>
          <cell r="I187" t="str">
            <v>Město Jablonec nad Nisou (Osvětová beseda Kokonín)</v>
          </cell>
          <cell r="J187" t="str">
            <v>MĚSTO JABLONEC NAD NISOU (OSVĚTOVÁ BESEDA KOKONÍN)</v>
          </cell>
          <cell r="K187" t="str">
            <v xml:space="preserve">Mírové nám. </v>
          </cell>
          <cell r="L187">
            <v>3100</v>
          </cell>
          <cell r="M187">
            <v>19</v>
          </cell>
          <cell r="O187" t="str">
            <v>468 01</v>
          </cell>
          <cell r="P187" t="str">
            <v>Jablonec nad Nisou</v>
          </cell>
          <cell r="Q187" t="str">
            <v>483302140</v>
          </cell>
          <cell r="W187" t="str">
            <v>ul. E. Floriánové</v>
          </cell>
          <cell r="X187">
            <v>8</v>
          </cell>
          <cell r="Z187">
            <v>0</v>
          </cell>
          <cell r="AA187" t="str">
            <v>Jablonec nad Nisou</v>
          </cell>
          <cell r="AB187">
            <v>46801</v>
          </cell>
          <cell r="AC187">
            <v>483302140</v>
          </cell>
          <cell r="AH187" t="str">
            <v>Nedodali výkaz, letos nesledujeme.</v>
          </cell>
          <cell r="AI187" t="str">
            <v>Mgr. Kateřina Hronová</v>
          </cell>
          <cell r="AN187" t="str">
            <v>Mírové nám.</v>
          </cell>
          <cell r="AO187">
            <v>3100</v>
          </cell>
          <cell r="AP187">
            <v>19</v>
          </cell>
          <cell r="AQ187">
            <v>0</v>
          </cell>
          <cell r="AR187" t="str">
            <v>Jablonec nad Nisou</v>
          </cell>
          <cell r="AS187">
            <v>46801</v>
          </cell>
          <cell r="AT187" t="str">
            <v>hronova@mestojablonec.cz</v>
          </cell>
          <cell r="AU187" t="str">
            <v>vedoucí odd. školství, kultury a sportu</v>
          </cell>
          <cell r="AZ187">
            <v>3</v>
          </cell>
          <cell r="BA187">
            <v>39555</v>
          </cell>
          <cell r="BB187">
            <v>1</v>
          </cell>
          <cell r="BC187" t="b">
            <v>1</v>
          </cell>
          <cell r="BE187">
            <v>39514</v>
          </cell>
          <cell r="BH187" t="b">
            <v>0</v>
          </cell>
          <cell r="BI187">
            <v>39736</v>
          </cell>
          <cell r="BL187" t="b">
            <v>0</v>
          </cell>
          <cell r="BM187" t="b">
            <v>0</v>
          </cell>
          <cell r="BN187" t="str">
            <v>{2479AE31-1337-4FC0-ABDE-92753A66A351}</v>
          </cell>
        </row>
        <row r="188">
          <cell r="A188" t="str">
            <v>22/0187</v>
          </cell>
          <cell r="B188" t="b">
            <v>1</v>
          </cell>
          <cell r="C188">
            <v>262307</v>
          </cell>
          <cell r="D188" t="str">
            <v>563552</v>
          </cell>
          <cell r="E188">
            <v>13</v>
          </cell>
          <cell r="F188" t="str">
            <v>30</v>
          </cell>
          <cell r="G188" t="str">
            <v>CZ051</v>
          </cell>
          <cell r="H188" t="str">
            <v>CZ0512</v>
          </cell>
          <cell r="I188" t="str">
            <v>Město Desná (Kulturní dům Sklář)</v>
          </cell>
          <cell r="J188" t="str">
            <v>MĚSTO DESNÁ (KD SKLÁŘ)</v>
          </cell>
          <cell r="K188" t="str">
            <v xml:space="preserve">Krkonošská </v>
          </cell>
          <cell r="L188">
            <v>318</v>
          </cell>
          <cell r="O188" t="str">
            <v>468 61</v>
          </cell>
          <cell r="P188" t="str">
            <v>Desná</v>
          </cell>
          <cell r="Q188" t="str">
            <v>483383019</v>
          </cell>
          <cell r="U188" t="str">
            <v>www.mesto-desna.cz</v>
          </cell>
          <cell r="V188" t="str">
            <v>Květa Šírová</v>
          </cell>
          <cell r="W188" t="str">
            <v>Krkonošská</v>
          </cell>
          <cell r="X188">
            <v>163</v>
          </cell>
          <cell r="Z188">
            <v>0</v>
          </cell>
          <cell r="AA188" t="str">
            <v>Desná</v>
          </cell>
          <cell r="AB188">
            <v>46861</v>
          </cell>
          <cell r="AC188">
            <v>483383019</v>
          </cell>
          <cell r="AG188" t="str">
            <v>knih-desna@volny.cz</v>
          </cell>
          <cell r="AH188" t="str">
            <v>Nedodali výkaz, letos nesledujeme.</v>
          </cell>
          <cell r="AI188" t="str">
            <v>Květa Šírová vz.</v>
          </cell>
          <cell r="AJ188">
            <v>483383019</v>
          </cell>
          <cell r="AN188" t="str">
            <v xml:space="preserve">Krkonošská </v>
          </cell>
          <cell r="AO188">
            <v>318</v>
          </cell>
          <cell r="AQ188">
            <v>0</v>
          </cell>
          <cell r="AR188" t="str">
            <v>Desná</v>
          </cell>
          <cell r="AS188">
            <v>46861</v>
          </cell>
          <cell r="AT188" t="str">
            <v>knih-desna@volny.cz</v>
          </cell>
          <cell r="AU188" t="str">
            <v>odbor kultury MěÚ Desná</v>
          </cell>
          <cell r="AZ188">
            <v>3</v>
          </cell>
          <cell r="BA188">
            <v>39555</v>
          </cell>
          <cell r="BB188">
            <v>1</v>
          </cell>
          <cell r="BC188" t="b">
            <v>1</v>
          </cell>
          <cell r="BE188">
            <v>39514</v>
          </cell>
          <cell r="BH188" t="b">
            <v>0</v>
          </cell>
          <cell r="BI188">
            <v>39741</v>
          </cell>
          <cell r="BL188" t="b">
            <v>0</v>
          </cell>
          <cell r="BM188" t="b">
            <v>0</v>
          </cell>
          <cell r="BN188" t="str">
            <v>{E2B9AA47-3A8B-44AF-A5D2-CF7258D1BD1B}</v>
          </cell>
        </row>
        <row r="189">
          <cell r="A189" t="str">
            <v>22/0188</v>
          </cell>
          <cell r="C189" t="str">
            <v>00262307</v>
          </cell>
          <cell r="D189" t="str">
            <v>563552</v>
          </cell>
          <cell r="E189" t="str">
            <v>13</v>
          </cell>
          <cell r="F189" t="str">
            <v>30</v>
          </cell>
          <cell r="G189" t="str">
            <v>CZ051</v>
          </cell>
          <cell r="H189" t="str">
            <v>CZ0512</v>
          </cell>
          <cell r="I189" t="str">
            <v>Město Desná (Riedlova vila)</v>
          </cell>
          <cell r="J189" t="str">
            <v>MĚSTO DESNÁ (RIEDLOVA VILA)</v>
          </cell>
          <cell r="K189" t="str">
            <v xml:space="preserve">Krkonošská </v>
          </cell>
          <cell r="L189">
            <v>318</v>
          </cell>
          <cell r="O189" t="str">
            <v>468 61</v>
          </cell>
          <cell r="P189" t="str">
            <v>Desná</v>
          </cell>
          <cell r="Q189" t="str">
            <v>483 383 167</v>
          </cell>
          <cell r="R189" t="str">
            <v>483383169</v>
          </cell>
          <cell r="U189" t="str">
            <v>www.mesto-desna.cz</v>
          </cell>
          <cell r="V189" t="str">
            <v>Květa Šírová</v>
          </cell>
          <cell r="W189" t="str">
            <v>Krkonošská</v>
          </cell>
          <cell r="X189">
            <v>318</v>
          </cell>
          <cell r="Z189">
            <v>0</v>
          </cell>
          <cell r="AA189" t="str">
            <v>Desná</v>
          </cell>
          <cell r="AB189" t="str">
            <v>46861</v>
          </cell>
          <cell r="AC189" t="str">
            <v>483 383 019</v>
          </cell>
          <cell r="AG189" t="str">
            <v>desenske.noviny@seznam.cz</v>
          </cell>
          <cell r="AI189" t="str">
            <v>Květa Šírová vz.</v>
          </cell>
          <cell r="AJ189" t="str">
            <v>483383019</v>
          </cell>
          <cell r="AN189" t="str">
            <v>Krkonošská</v>
          </cell>
          <cell r="AO189">
            <v>318</v>
          </cell>
          <cell r="AQ189">
            <v>0</v>
          </cell>
          <cell r="AR189" t="str">
            <v>Desná</v>
          </cell>
          <cell r="AS189" t="str">
            <v>46861</v>
          </cell>
          <cell r="AT189" t="str">
            <v>desenske.noviny@seznam.cz</v>
          </cell>
          <cell r="AZ189">
            <v>1</v>
          </cell>
          <cell r="BA189">
            <v>39590</v>
          </cell>
          <cell r="BB189">
            <v>1</v>
          </cell>
          <cell r="BC189" t="b">
            <v>1</v>
          </cell>
          <cell r="BH189" t="b">
            <v>0</v>
          </cell>
          <cell r="BI189">
            <v>39533</v>
          </cell>
          <cell r="BL189" t="b">
            <v>0</v>
          </cell>
          <cell r="BM189" t="b">
            <v>0</v>
          </cell>
          <cell r="BN189" t="str">
            <v>{4613B3C8-E263-4F0D-BA63-DBE00436B4C0}</v>
          </cell>
        </row>
        <row r="190">
          <cell r="A190" t="str">
            <v>22/0189</v>
          </cell>
          <cell r="B190" t="b">
            <v>1</v>
          </cell>
          <cell r="C190" t="str">
            <v>00262579</v>
          </cell>
          <cell r="D190" t="str">
            <v>563811</v>
          </cell>
          <cell r="E190" t="str">
            <v>13</v>
          </cell>
          <cell r="F190" t="str">
            <v>30</v>
          </cell>
          <cell r="G190" t="str">
            <v>CZ051</v>
          </cell>
          <cell r="H190" t="str">
            <v>CZ0512</v>
          </cell>
          <cell r="I190" t="str">
            <v>Město Smržovka (Kulturní středisko)</v>
          </cell>
          <cell r="J190" t="str">
            <v>MĚSTO SMRŽOVKA (KULTURNÍ STŘEDISKO)</v>
          </cell>
          <cell r="K190" t="str">
            <v xml:space="preserve">nám. T. G. M. </v>
          </cell>
          <cell r="L190">
            <v>600</v>
          </cell>
          <cell r="O190" t="str">
            <v>468 51</v>
          </cell>
          <cell r="P190" t="str">
            <v>Smržovka</v>
          </cell>
          <cell r="Q190" t="str">
            <v>483369325</v>
          </cell>
          <cell r="T190" t="str">
            <v>483369307</v>
          </cell>
          <cell r="U190" t="str">
            <v>www.smrzovka.cz</v>
          </cell>
          <cell r="W190" t="str">
            <v>nám. T.G. Masaryka</v>
          </cell>
          <cell r="X190">
            <v>600</v>
          </cell>
          <cell r="Z190">
            <v>0</v>
          </cell>
          <cell r="AA190" t="str">
            <v>Smržovka</v>
          </cell>
          <cell r="AB190">
            <v>46851</v>
          </cell>
          <cell r="AC190">
            <v>483369325</v>
          </cell>
          <cell r="AF190">
            <v>483369307</v>
          </cell>
          <cell r="AG190" t="str">
            <v>kulturni.stredisko@smrzovka.cz</v>
          </cell>
          <cell r="AH190" t="str">
            <v>Nedodali výkaz, letos nesledujeme.</v>
          </cell>
          <cell r="AI190" t="str">
            <v>Ivana Hujerová</v>
          </cell>
          <cell r="AJ190" t="str">
            <v>483369324</v>
          </cell>
          <cell r="AM190">
            <v>483369307</v>
          </cell>
          <cell r="AN190" t="str">
            <v>nám. TG.Masaryka</v>
          </cell>
          <cell r="AO190">
            <v>600</v>
          </cell>
          <cell r="AQ190">
            <v>0</v>
          </cell>
          <cell r="AR190" t="str">
            <v>Smržovka</v>
          </cell>
          <cell r="AS190">
            <v>46851</v>
          </cell>
          <cell r="AT190" t="str">
            <v>kulturni.stredisko@smrzovka.cz</v>
          </cell>
          <cell r="AU190" t="str">
            <v xml:space="preserve">Nedodali výkaz, letos nesledujeme. </v>
          </cell>
          <cell r="AZ190">
            <v>3</v>
          </cell>
          <cell r="BA190">
            <v>39555</v>
          </cell>
          <cell r="BB190">
            <v>1</v>
          </cell>
          <cell r="BC190" t="b">
            <v>1</v>
          </cell>
          <cell r="BE190">
            <v>39514</v>
          </cell>
          <cell r="BH190" t="b">
            <v>0</v>
          </cell>
          <cell r="BI190" t="str">
            <v xml:space="preserve">        20,10.2008</v>
          </cell>
          <cell r="BL190" t="b">
            <v>0</v>
          </cell>
          <cell r="BM190" t="b">
            <v>0</v>
          </cell>
          <cell r="BN190" t="str">
            <v>{92C26250-44AD-44F2-B2EC-DF218E9A56FC}</v>
          </cell>
        </row>
        <row r="191">
          <cell r="A191" t="str">
            <v>22/0190</v>
          </cell>
          <cell r="C191" t="str">
            <v>262587</v>
          </cell>
          <cell r="D191" t="str">
            <v>563820</v>
          </cell>
          <cell r="E191" t="str">
            <v>13</v>
          </cell>
          <cell r="F191" t="str">
            <v>30</v>
          </cell>
          <cell r="G191" t="str">
            <v>CZ051</v>
          </cell>
          <cell r="H191" t="str">
            <v>CZ0512</v>
          </cell>
          <cell r="I191" t="str">
            <v>Město Tanvald (Městská kulturní kancelář)</v>
          </cell>
          <cell r="J191" t="str">
            <v>MĚSTO TANVALD (MĚSTSKÁ KULTURNÍ KANCELÁŘ)</v>
          </cell>
          <cell r="K191" t="str">
            <v xml:space="preserve">Palackého </v>
          </cell>
          <cell r="L191">
            <v>359</v>
          </cell>
          <cell r="O191" t="str">
            <v>468 41</v>
          </cell>
          <cell r="P191" t="str">
            <v>Tanvald</v>
          </cell>
          <cell r="Q191" t="str">
            <v>483 369 653</v>
          </cell>
          <cell r="T191" t="str">
            <v>483 369 612</v>
          </cell>
          <cell r="U191" t="str">
            <v>www.tanvald.cz</v>
          </cell>
          <cell r="V191" t="str">
            <v>Petr Hampl</v>
          </cell>
          <cell r="W191" t="str">
            <v>Palackého</v>
          </cell>
          <cell r="X191">
            <v>359</v>
          </cell>
          <cell r="Z191">
            <v>0</v>
          </cell>
          <cell r="AA191" t="str">
            <v>Tanvald</v>
          </cell>
          <cell r="AB191" t="str">
            <v>46841</v>
          </cell>
          <cell r="AC191" t="str">
            <v>483 369 653</v>
          </cell>
          <cell r="AF191" t="str">
            <v>483369512</v>
          </cell>
          <cell r="AG191" t="str">
            <v>phampl@tanvald.cz</v>
          </cell>
          <cell r="AH191" t="str">
            <v>meu@tanvald.cz</v>
          </cell>
          <cell r="AI191" t="str">
            <v>Petr Hampl</v>
          </cell>
          <cell r="AJ191" t="str">
            <v>483394607</v>
          </cell>
          <cell r="AM191" t="str">
            <v>483369612</v>
          </cell>
          <cell r="AN191" t="str">
            <v>Krkonošská</v>
          </cell>
          <cell r="AO191">
            <v>350</v>
          </cell>
          <cell r="AQ191">
            <v>0</v>
          </cell>
          <cell r="AR191" t="str">
            <v>Tanvald</v>
          </cell>
          <cell r="AS191" t="str">
            <v>46841</v>
          </cell>
          <cell r="AT191" t="str">
            <v>phampl@tanvald.cz</v>
          </cell>
          <cell r="AY191" t="str">
            <v xml:space="preserve">_x000D_
</v>
          </cell>
          <cell r="AZ191">
            <v>1</v>
          </cell>
          <cell r="BA191">
            <v>39590</v>
          </cell>
          <cell r="BB191">
            <v>1</v>
          </cell>
          <cell r="BC191" t="b">
            <v>1</v>
          </cell>
          <cell r="BE191">
            <v>39514</v>
          </cell>
          <cell r="BH191" t="b">
            <v>0</v>
          </cell>
          <cell r="BI191">
            <v>39547</v>
          </cell>
          <cell r="BL191" t="b">
            <v>0</v>
          </cell>
          <cell r="BM191" t="b">
            <v>0</v>
          </cell>
          <cell r="BN191" t="str">
            <v>{B1B80034-4C50-4528-817B-B231AF752C17}</v>
          </cell>
        </row>
        <row r="192">
          <cell r="A192" t="str">
            <v>22/0191</v>
          </cell>
          <cell r="B192" t="b">
            <v>1</v>
          </cell>
          <cell r="C192" t="str">
            <v>00262595</v>
          </cell>
          <cell r="D192" t="str">
            <v>563838</v>
          </cell>
          <cell r="E192">
            <v>13</v>
          </cell>
          <cell r="F192" t="str">
            <v>30</v>
          </cell>
          <cell r="G192" t="str">
            <v>CZ051</v>
          </cell>
          <cell r="H192" t="str">
            <v>CZ0512</v>
          </cell>
          <cell r="I192" t="str">
            <v>Město Velké Hamry (Kulturní středisko)</v>
          </cell>
          <cell r="J192" t="str">
            <v>MĚSTO VELKÉ HAMRY (KULTURNÍ STŘEDISKO)</v>
          </cell>
          <cell r="K192" t="str">
            <v>č.p.</v>
          </cell>
          <cell r="L192">
            <v>362</v>
          </cell>
          <cell r="O192" t="str">
            <v>468 45</v>
          </cell>
          <cell r="P192" t="str">
            <v>Velké Hamry</v>
          </cell>
          <cell r="Q192" t="str">
            <v>483387048</v>
          </cell>
          <cell r="U192" t="str">
            <v>www.velkehamry.cz</v>
          </cell>
          <cell r="W192" t="str">
            <v>č.p.</v>
          </cell>
          <cell r="X192">
            <v>362</v>
          </cell>
          <cell r="Z192">
            <v>0</v>
          </cell>
          <cell r="AA192" t="str">
            <v>Velké |Hamry</v>
          </cell>
          <cell r="AB192">
            <v>46845</v>
          </cell>
          <cell r="AC192">
            <v>483387048</v>
          </cell>
          <cell r="AG192" t="str">
            <v>muvh@velkehamry.cz</v>
          </cell>
          <cell r="AH192" t="str">
            <v>Nedodali výkaz, letos nesledujeme.</v>
          </cell>
          <cell r="AI192" t="str">
            <v>Jana Koublová</v>
          </cell>
          <cell r="AJ192">
            <v>483387048</v>
          </cell>
          <cell r="AN192" t="str">
            <v>č.p.</v>
          </cell>
          <cell r="AO192">
            <v>362</v>
          </cell>
          <cell r="AQ192">
            <v>0</v>
          </cell>
          <cell r="AR192" t="str">
            <v>Velké Hamry</v>
          </cell>
          <cell r="AS192">
            <v>46845</v>
          </cell>
          <cell r="AT192" t="str">
            <v>muvh@velkehamry.cz</v>
          </cell>
          <cell r="AU192" t="str">
            <v xml:space="preserve">Nedodali výkaz, letos nesledujeme. </v>
          </cell>
          <cell r="AZ192">
            <v>3</v>
          </cell>
          <cell r="BA192">
            <v>39555</v>
          </cell>
          <cell r="BB192">
            <v>1</v>
          </cell>
          <cell r="BC192" t="b">
            <v>1</v>
          </cell>
          <cell r="BE192">
            <v>39514</v>
          </cell>
          <cell r="BH192" t="b">
            <v>0</v>
          </cell>
          <cell r="BI192">
            <v>39741</v>
          </cell>
          <cell r="BL192" t="b">
            <v>0</v>
          </cell>
          <cell r="BM192" t="b">
            <v>0</v>
          </cell>
          <cell r="BN192" t="str">
            <v>{1C10DDDD-E544-4164-BE49-F8B8965050C1}</v>
          </cell>
        </row>
        <row r="193">
          <cell r="A193" t="str">
            <v>22/0192</v>
          </cell>
          <cell r="C193" t="str">
            <v>00262633</v>
          </cell>
          <cell r="D193" t="str">
            <v>563871</v>
          </cell>
          <cell r="E193" t="str">
            <v>13</v>
          </cell>
          <cell r="F193" t="str">
            <v>30</v>
          </cell>
          <cell r="G193" t="str">
            <v>CZ051</v>
          </cell>
          <cell r="H193" t="str">
            <v>CZ0512</v>
          </cell>
          <cell r="I193" t="str">
            <v>Město Železný Brod (Kulturní a informační středisko)</v>
          </cell>
          <cell r="J193" t="str">
            <v>MĚSTO ŽELEZNÝ BROD (KULTURNÍ A INFORMAČNÍ STŘEDISKO)</v>
          </cell>
          <cell r="K193" t="str">
            <v>nám. 3. května</v>
          </cell>
          <cell r="L193">
            <v>1</v>
          </cell>
          <cell r="O193" t="str">
            <v>468 22</v>
          </cell>
          <cell r="P193" t="str">
            <v>Železný Brod</v>
          </cell>
          <cell r="Q193" t="str">
            <v>483 333 925</v>
          </cell>
          <cell r="U193" t="str">
            <v>www.zeleznybrod.cz</v>
          </cell>
          <cell r="V193" t="str">
            <v>Martina Vértešiová</v>
          </cell>
          <cell r="W193" t="str">
            <v>nám. 3. května</v>
          </cell>
          <cell r="X193">
            <v>1</v>
          </cell>
          <cell r="Z193">
            <v>0</v>
          </cell>
          <cell r="AA193" t="str">
            <v>Železný Brod</v>
          </cell>
          <cell r="AB193" t="str">
            <v>46822</v>
          </cell>
          <cell r="AC193" t="str">
            <v>483 333 925</v>
          </cell>
          <cell r="AG193" t="str">
            <v>m.vertesiova@zelbrod.cz</v>
          </cell>
          <cell r="AI193" t="str">
            <v>Božena Měchurová</v>
          </cell>
          <cell r="AJ193" t="str">
            <v>483333925</v>
          </cell>
          <cell r="AN193" t="str">
            <v>nám. 3. května</v>
          </cell>
          <cell r="AO193">
            <v>1</v>
          </cell>
          <cell r="AQ193">
            <v>0</v>
          </cell>
          <cell r="AR193" t="str">
            <v>Železný Brod</v>
          </cell>
          <cell r="AS193" t="str">
            <v>46822</v>
          </cell>
          <cell r="AT193" t="str">
            <v>b.mechurova@zelbrod.cz</v>
          </cell>
          <cell r="AZ193">
            <v>1</v>
          </cell>
          <cell r="BA193">
            <v>39590</v>
          </cell>
          <cell r="BB193">
            <v>1</v>
          </cell>
          <cell r="BC193" t="b">
            <v>1</v>
          </cell>
          <cell r="BH193" t="b">
            <v>0</v>
          </cell>
          <cell r="BI193">
            <v>39533</v>
          </cell>
          <cell r="BL193" t="b">
            <v>0</v>
          </cell>
          <cell r="BM193" t="b">
            <v>0</v>
          </cell>
          <cell r="BN193" t="str">
            <v>{3A1FBB7A-EF5B-4DBC-93BC-DEB98F74F637}</v>
          </cell>
        </row>
        <row r="194">
          <cell r="A194" t="str">
            <v>22/0193</v>
          </cell>
          <cell r="C194" t="str">
            <v>00080039</v>
          </cell>
          <cell r="D194" t="str">
            <v>563889</v>
          </cell>
          <cell r="E194" t="str">
            <v>73</v>
          </cell>
          <cell r="F194">
            <v>50</v>
          </cell>
          <cell r="G194" t="str">
            <v>CZ051</v>
          </cell>
          <cell r="H194" t="str">
            <v>CZ0513</v>
          </cell>
          <cell r="I194" t="str">
            <v>Park kultury a oddechu Liberec</v>
          </cell>
          <cell r="J194" t="str">
            <v>PARK KULTURY A ODDECHU LIBEREC</v>
          </cell>
          <cell r="K194" t="str">
            <v>Antonína Sovy</v>
          </cell>
          <cell r="L194">
            <v>425</v>
          </cell>
          <cell r="M194">
            <v>1</v>
          </cell>
          <cell r="O194" t="str">
            <v>460 01</v>
          </cell>
          <cell r="P194" t="str">
            <v>Liberec</v>
          </cell>
          <cell r="Q194" t="str">
            <v>482710649,485103015</v>
          </cell>
          <cell r="T194" t="str">
            <v>485103015</v>
          </cell>
          <cell r="U194" t="str">
            <v>www.lidovesadyliberec.cz</v>
          </cell>
          <cell r="W194" t="str">
            <v>Antonína Sovy</v>
          </cell>
          <cell r="X194">
            <v>425</v>
          </cell>
          <cell r="Y194">
            <v>1</v>
          </cell>
          <cell r="Z194">
            <v>0</v>
          </cell>
          <cell r="AA194" t="str">
            <v>Liberec</v>
          </cell>
          <cell r="AB194">
            <v>46001</v>
          </cell>
          <cell r="AG194" t="str">
            <v>info@lidovesadyliberec.cz</v>
          </cell>
          <cell r="AH194" t="str">
            <v>Zánik k 31.12. 2000.</v>
          </cell>
          <cell r="AI194" t="str">
            <v xml:space="preserve">Petr Vostřák </v>
          </cell>
          <cell r="AN194" t="str">
            <v>Antonína Sovy</v>
          </cell>
          <cell r="AO194">
            <v>425</v>
          </cell>
          <cell r="AP194">
            <v>1</v>
          </cell>
          <cell r="AQ194">
            <v>0</v>
          </cell>
          <cell r="AR194" t="str">
            <v>Liberec</v>
          </cell>
          <cell r="AS194">
            <v>46001</v>
          </cell>
          <cell r="AT194" t="str">
            <v>info@lidovesadyliberec.cz</v>
          </cell>
          <cell r="AX194">
            <v>36891</v>
          </cell>
          <cell r="AZ194">
            <v>3</v>
          </cell>
          <cell r="BA194">
            <v>39555</v>
          </cell>
          <cell r="BB194">
            <v>0</v>
          </cell>
          <cell r="BC194" t="b">
            <v>0</v>
          </cell>
          <cell r="BE194" t="str">
            <v xml:space="preserve">                7.3.2008</v>
          </cell>
          <cell r="BH194" t="b">
            <v>1</v>
          </cell>
          <cell r="BI194">
            <v>39741</v>
          </cell>
          <cell r="BL194" t="b">
            <v>0</v>
          </cell>
          <cell r="BM194" t="b">
            <v>0</v>
          </cell>
          <cell r="BN194" t="str">
            <v>{22F6A111-1AEA-4F47-BF21-DA394408F40D}</v>
          </cell>
        </row>
        <row r="195">
          <cell r="A195" t="str">
            <v>22/0194</v>
          </cell>
          <cell r="C195" t="str">
            <v>49098616</v>
          </cell>
          <cell r="D195" t="str">
            <v>563889</v>
          </cell>
          <cell r="E195" t="str">
            <v>73</v>
          </cell>
          <cell r="F195" t="str">
            <v>50</v>
          </cell>
          <cell r="G195" t="str">
            <v>CZ051</v>
          </cell>
          <cell r="H195" t="str">
            <v>CZ0513</v>
          </cell>
          <cell r="I195" t="str">
            <v>Dům kultury Liberec, s r.o.</v>
          </cell>
          <cell r="J195" t="str">
            <v>DŮM KULTURY LIBEREC, S R.O.</v>
          </cell>
          <cell r="K195" t="str">
            <v xml:space="preserve"> Soukenné nám.</v>
          </cell>
          <cell r="L195">
            <v>613</v>
          </cell>
          <cell r="M195">
            <v>3</v>
          </cell>
          <cell r="O195" t="str">
            <v>460 01</v>
          </cell>
          <cell r="P195" t="str">
            <v>Liberec 1</v>
          </cell>
          <cell r="Q195" t="str">
            <v>485 343 111</v>
          </cell>
          <cell r="R195" t="str">
            <v>485343111</v>
          </cell>
          <cell r="T195" t="str">
            <v>485 106 488</v>
          </cell>
          <cell r="U195" t="str">
            <v>www.dkliberec.cz</v>
          </cell>
          <cell r="V195" t="str">
            <v>Kateřina Hrdinová</v>
          </cell>
          <cell r="W195" t="str">
            <v>Soukenné nám.</v>
          </cell>
          <cell r="X195">
            <v>613</v>
          </cell>
          <cell r="Y195" t="str">
            <v>3</v>
          </cell>
          <cell r="Z195">
            <v>0</v>
          </cell>
          <cell r="AA195" t="str">
            <v xml:space="preserve"> Liberec 1</v>
          </cell>
          <cell r="AB195" t="str">
            <v>46001</v>
          </cell>
          <cell r="AC195" t="str">
            <v>485 343 130</v>
          </cell>
          <cell r="AF195" t="str">
            <v>485106488</v>
          </cell>
          <cell r="AG195" t="str">
            <v>dk-hrdinova@volny.cz</v>
          </cell>
          <cell r="AI195" t="str">
            <v>Pavel Škoda</v>
          </cell>
          <cell r="AJ195" t="str">
            <v>485343130</v>
          </cell>
          <cell r="AM195" t="str">
            <v>485106488</v>
          </cell>
          <cell r="AN195" t="str">
            <v>Soukenné nám.</v>
          </cell>
          <cell r="AO195">
            <v>613</v>
          </cell>
          <cell r="AP195" t="str">
            <v>3</v>
          </cell>
          <cell r="AQ195">
            <v>0</v>
          </cell>
          <cell r="AR195" t="str">
            <v>Liberec 1</v>
          </cell>
          <cell r="AS195" t="str">
            <v>46001</v>
          </cell>
          <cell r="AT195" t="str">
            <v>dk.lbc@pvtnet.cz</v>
          </cell>
          <cell r="AY195" t="str">
            <v xml:space="preserve">_x000D_
</v>
          </cell>
          <cell r="AZ195">
            <v>2</v>
          </cell>
          <cell r="BA195">
            <v>39590</v>
          </cell>
          <cell r="BB195">
            <v>1</v>
          </cell>
          <cell r="BC195" t="b">
            <v>1</v>
          </cell>
          <cell r="BH195" t="b">
            <v>0</v>
          </cell>
          <cell r="BI195">
            <v>39568</v>
          </cell>
          <cell r="BL195" t="b">
            <v>0</v>
          </cell>
          <cell r="BM195" t="b">
            <v>0</v>
          </cell>
          <cell r="BN195" t="str">
            <v>{C26F8755-0242-441E-B968-4BBFB7257182}</v>
          </cell>
        </row>
        <row r="196">
          <cell r="A196" t="str">
            <v>22/0195</v>
          </cell>
          <cell r="B196" t="b">
            <v>1</v>
          </cell>
          <cell r="C196">
            <v>262820</v>
          </cell>
          <cell r="D196" t="str">
            <v>564061</v>
          </cell>
          <cell r="E196">
            <v>13</v>
          </cell>
          <cell r="F196" t="str">
            <v>30</v>
          </cell>
          <cell r="G196" t="str">
            <v>CZ051</v>
          </cell>
          <cell r="H196" t="str">
            <v>CZ0513</v>
          </cell>
          <cell r="I196" t="str">
            <v>Město Hodkovice nad Mohelkou (Městské kulturní středisko)</v>
          </cell>
          <cell r="J196" t="str">
            <v>MĚSTO HODKOVICE NAD MOHELKOU ((MĚSTSKÉ KULTURNÍ STŘEDISKO)</v>
          </cell>
          <cell r="K196" t="str">
            <v>nám. T. G. Masaryka</v>
          </cell>
          <cell r="L196">
            <v>1</v>
          </cell>
          <cell r="O196" t="str">
            <v>463 42</v>
          </cell>
          <cell r="P196" t="str">
            <v>Hodkovice nad Mohelkou</v>
          </cell>
          <cell r="Q196" t="str">
            <v>485145353 (MÚ)</v>
          </cell>
          <cell r="U196" t="str">
            <v>www.hodkovicenm.cz</v>
          </cell>
          <cell r="W196" t="str">
            <v>nám. T.G. Masaryka</v>
          </cell>
          <cell r="X196">
            <v>1</v>
          </cell>
          <cell r="Z196">
            <v>0</v>
          </cell>
          <cell r="AA196" t="str">
            <v>Hodkovice nad Mohelkou</v>
          </cell>
          <cell r="AB196">
            <v>46342</v>
          </cell>
          <cell r="AC196">
            <v>485145240</v>
          </cell>
          <cell r="AG196" t="str">
            <v>hodkovice@volny.cz</v>
          </cell>
          <cell r="AH196" t="str">
            <v>Nedodali výkaz, letos nesledujeme.</v>
          </cell>
          <cell r="AI196" t="str">
            <v>Jiřina Paříková</v>
          </cell>
          <cell r="AJ196" t="str">
            <v>485145353 (MÚ)</v>
          </cell>
          <cell r="AN196" t="str">
            <v>Nám. T.G. Masaryka</v>
          </cell>
          <cell r="AO196">
            <v>1</v>
          </cell>
          <cell r="AQ196">
            <v>0</v>
          </cell>
          <cell r="AR196" t="str">
            <v>Hodkovice nad Mohelkou</v>
          </cell>
          <cell r="AS196">
            <v>46342</v>
          </cell>
          <cell r="AT196" t="str">
            <v>hodkovice@volny.cz</v>
          </cell>
          <cell r="AZ196">
            <v>3</v>
          </cell>
          <cell r="BA196">
            <v>39555</v>
          </cell>
          <cell r="BB196">
            <v>1</v>
          </cell>
          <cell r="BC196" t="b">
            <v>1</v>
          </cell>
          <cell r="BE196" t="str">
            <v xml:space="preserve">                7.3.2008</v>
          </cell>
          <cell r="BH196" t="b">
            <v>0</v>
          </cell>
          <cell r="BI196" t="str">
            <v xml:space="preserve">        20.10.2008</v>
          </cell>
          <cell r="BL196" t="b">
            <v>0</v>
          </cell>
          <cell r="BM196" t="b">
            <v>0</v>
          </cell>
          <cell r="BN196" t="str">
            <v>{F41E5E36-E5EF-446A-95A0-A61671FD3DFD}</v>
          </cell>
        </row>
        <row r="197">
          <cell r="A197" t="str">
            <v>22/0196</v>
          </cell>
          <cell r="C197" t="str">
            <v>00262854</v>
          </cell>
          <cell r="D197" t="str">
            <v>564095</v>
          </cell>
          <cell r="E197" t="str">
            <v>13</v>
          </cell>
          <cell r="F197" t="str">
            <v>30</v>
          </cell>
          <cell r="G197" t="str">
            <v>CZ051</v>
          </cell>
          <cell r="H197" t="str">
            <v>CZ0513</v>
          </cell>
          <cell r="I197" t="str">
            <v>Město Hrádek nad Nisou (Kulturní dům Beseda)</v>
          </cell>
          <cell r="J197" t="str">
            <v>MĚSTO HRÁDEK NAD NISOU (KULTURNÍ DŮM BESEDA)</v>
          </cell>
          <cell r="K197" t="str">
            <v>Horní nám.</v>
          </cell>
          <cell r="L197">
            <v>73</v>
          </cell>
          <cell r="O197" t="str">
            <v>463 34</v>
          </cell>
          <cell r="P197" t="str">
            <v>Hrádek nad Nisou</v>
          </cell>
          <cell r="Q197" t="str">
            <v>482 411 400</v>
          </cell>
          <cell r="T197" t="str">
            <v>482 411 499</v>
          </cell>
          <cell r="U197" t="str">
            <v>www.hradek.cz</v>
          </cell>
          <cell r="V197" t="str">
            <v>Jiří Timulák</v>
          </cell>
          <cell r="W197" t="str">
            <v>Horní nám.</v>
          </cell>
          <cell r="X197">
            <v>73</v>
          </cell>
          <cell r="Z197">
            <v>0</v>
          </cell>
          <cell r="AA197" t="str">
            <v>Hrádek nad Nisou</v>
          </cell>
          <cell r="AB197" t="str">
            <v>46334</v>
          </cell>
          <cell r="AC197" t="str">
            <v>482 411 400</v>
          </cell>
          <cell r="AF197" t="str">
            <v>482411499</v>
          </cell>
          <cell r="AG197" t="str">
            <v>timulak@muhradek.cz</v>
          </cell>
          <cell r="AH197" t="str">
            <v>Nesledujeme - pronajímá nebytové prostory pro komerční účely, neorganizuje žádné kulturní akce.</v>
          </cell>
          <cell r="AI197" t="str">
            <v>Jiří Timulák</v>
          </cell>
          <cell r="AJ197">
            <v>482411400</v>
          </cell>
          <cell r="AM197">
            <v>482411499</v>
          </cell>
          <cell r="AN197" t="str">
            <v>Horní nám.</v>
          </cell>
          <cell r="AO197">
            <v>73</v>
          </cell>
          <cell r="AQ197">
            <v>0</v>
          </cell>
          <cell r="AR197" t="str">
            <v>Hrádek nad Nisou</v>
          </cell>
          <cell r="AS197">
            <v>46334</v>
          </cell>
          <cell r="AT197" t="str">
            <v>mestohradek@muhradek.cz</v>
          </cell>
          <cell r="AU197" t="str">
            <v>Adresa KD: Horní nám. 124, 463 34 Hrádek n. Nisou</v>
          </cell>
          <cell r="AZ197">
            <v>3</v>
          </cell>
          <cell r="BA197">
            <v>39591</v>
          </cell>
          <cell r="BB197">
            <v>0</v>
          </cell>
          <cell r="BC197" t="b">
            <v>0</v>
          </cell>
          <cell r="BE197">
            <v>39514</v>
          </cell>
          <cell r="BF197" t="str">
            <v>,</v>
          </cell>
          <cell r="BH197" t="b">
            <v>0</v>
          </cell>
          <cell r="BI197">
            <v>39545</v>
          </cell>
          <cell r="BL197" t="b">
            <v>0</v>
          </cell>
          <cell r="BM197" t="b">
            <v>0</v>
          </cell>
          <cell r="BN197" t="str">
            <v>{48B2AC10-BCE4-42B5-8F5A-52B445F9DCFC}</v>
          </cell>
        </row>
        <row r="198">
          <cell r="A198" t="str">
            <v>22/0197</v>
          </cell>
          <cell r="C198" t="str">
            <v>47286318</v>
          </cell>
          <cell r="D198" t="str">
            <v>564095</v>
          </cell>
          <cell r="E198" t="str">
            <v>73</v>
          </cell>
          <cell r="F198" t="str">
            <v>50</v>
          </cell>
          <cell r="G198" t="str">
            <v>CZ051</v>
          </cell>
          <cell r="H198" t="str">
            <v>CZ0513</v>
          </cell>
          <cell r="I198" t="str">
            <v>Vija, spol. s r.o. (Dělnický dům)</v>
          </cell>
          <cell r="J198" t="str">
            <v>VIJA, SPOL. S R.O. (DĚLNICKÝ DŮM)</v>
          </cell>
          <cell r="K198" t="str">
            <v xml:space="preserve">Václavská </v>
          </cell>
          <cell r="L198">
            <v>189</v>
          </cell>
          <cell r="O198" t="str">
            <v>463 34</v>
          </cell>
          <cell r="P198" t="str">
            <v>Hrádek nad Nisou</v>
          </cell>
          <cell r="Q198" t="str">
            <v>485 140 060</v>
          </cell>
          <cell r="U198" t="str">
            <v>www.vija.cz</v>
          </cell>
          <cell r="W198" t="str">
            <v>Václavská</v>
          </cell>
          <cell r="X198">
            <v>189</v>
          </cell>
          <cell r="Z198">
            <v>0</v>
          </cell>
          <cell r="AA198" t="str">
            <v>Hrádek nad Nisou</v>
          </cell>
          <cell r="AB198" t="str">
            <v>46334</v>
          </cell>
          <cell r="AC198" t="str">
            <v>485 140 060</v>
          </cell>
          <cell r="AG198" t="str">
            <v>vijaliberec@iol.cz</v>
          </cell>
          <cell r="AH198" t="str">
            <v>Nesledujeme- restaurace Dělnický dům. Společnost Vija s.r.o. vyhlásila 17.1. 2008 konkurz.</v>
          </cell>
          <cell r="AN198" t="str">
            <v xml:space="preserve">Václavská </v>
          </cell>
          <cell r="AO198">
            <v>189</v>
          </cell>
          <cell r="AQ198">
            <v>0</v>
          </cell>
          <cell r="AR198" t="str">
            <v>Hrádek nad Nisou</v>
          </cell>
          <cell r="AS198">
            <v>46334</v>
          </cell>
          <cell r="AT198" t="str">
            <v>vijaliberec@iol.cz</v>
          </cell>
          <cell r="AY198" t="str">
            <v xml:space="preserve">_x000D_
</v>
          </cell>
          <cell r="AZ198">
            <v>3</v>
          </cell>
          <cell r="BA198">
            <v>39591</v>
          </cell>
          <cell r="BB198">
            <v>1</v>
          </cell>
          <cell r="BC198" t="b">
            <v>0</v>
          </cell>
          <cell r="BH198" t="b">
            <v>0</v>
          </cell>
          <cell r="BI198">
            <v>39575</v>
          </cell>
          <cell r="BL198" t="b">
            <v>0</v>
          </cell>
          <cell r="BM198" t="b">
            <v>0</v>
          </cell>
          <cell r="BN198" t="str">
            <v>{36A6D290-8690-4578-9A10-E64531C2C75B}</v>
          </cell>
        </row>
        <row r="199">
          <cell r="A199" t="str">
            <v>22/0198</v>
          </cell>
          <cell r="C199" t="str">
            <v>00262871</v>
          </cell>
          <cell r="D199" t="str">
            <v>564117</v>
          </cell>
          <cell r="E199" t="str">
            <v>13</v>
          </cell>
          <cell r="F199" t="str">
            <v>30</v>
          </cell>
          <cell r="G199" t="str">
            <v>CZ051</v>
          </cell>
          <cell r="H199" t="str">
            <v>CZ0513</v>
          </cell>
          <cell r="I199" t="str">
            <v>Město Chrastava (Společenský klub)</v>
          </cell>
          <cell r="J199" t="str">
            <v>MĚSTO CHRASTAVA (SPOLEČENSKÝ KLUB)</v>
          </cell>
          <cell r="K199" t="str">
            <v xml:space="preserve">Turpišova </v>
          </cell>
          <cell r="L199">
            <v>407</v>
          </cell>
          <cell r="O199" t="str">
            <v>463 31</v>
          </cell>
          <cell r="P199" t="str">
            <v>Chrastava</v>
          </cell>
          <cell r="Q199" t="str">
            <v>485 143 348</v>
          </cell>
          <cell r="T199" t="str">
            <v>485 143 344</v>
          </cell>
          <cell r="U199" t="str">
            <v>www.chrastava.cz</v>
          </cell>
          <cell r="V199" t="str">
            <v>Zita Václavíková</v>
          </cell>
          <cell r="W199" t="str">
            <v>Turpišova</v>
          </cell>
          <cell r="X199">
            <v>407</v>
          </cell>
          <cell r="Z199">
            <v>0</v>
          </cell>
          <cell r="AA199" t="str">
            <v>Chrastava</v>
          </cell>
          <cell r="AB199" t="str">
            <v>46331</v>
          </cell>
          <cell r="AC199" t="str">
            <v>485 143 348</v>
          </cell>
          <cell r="AF199" t="str">
            <v>485143344</v>
          </cell>
          <cell r="AG199" t="str">
            <v>sklub@chrastava.cz</v>
          </cell>
          <cell r="AI199" t="str">
            <v>Zita Václavíková</v>
          </cell>
          <cell r="AJ199" t="str">
            <v>485143348</v>
          </cell>
          <cell r="AM199" t="str">
            <v>485143344</v>
          </cell>
          <cell r="AN199" t="str">
            <v>Turpišova</v>
          </cell>
          <cell r="AO199">
            <v>407</v>
          </cell>
          <cell r="AQ199">
            <v>0</v>
          </cell>
          <cell r="AR199" t="str">
            <v>Chrastava</v>
          </cell>
          <cell r="AS199" t="str">
            <v>46331</v>
          </cell>
          <cell r="AT199" t="str">
            <v>sklub@chrastava.cz</v>
          </cell>
          <cell r="AY199" t="str">
            <v xml:space="preserve">_x000D_
</v>
          </cell>
          <cell r="AZ199">
            <v>2</v>
          </cell>
          <cell r="BA199">
            <v>39590</v>
          </cell>
          <cell r="BB199">
            <v>1</v>
          </cell>
          <cell r="BC199" t="b">
            <v>1</v>
          </cell>
          <cell r="BE199">
            <v>39514</v>
          </cell>
          <cell r="BH199" t="b">
            <v>0</v>
          </cell>
          <cell r="BI199">
            <v>39574</v>
          </cell>
          <cell r="BL199" t="b">
            <v>0</v>
          </cell>
          <cell r="BM199" t="b">
            <v>0</v>
          </cell>
          <cell r="BN199" t="str">
            <v>{EE22488B-187C-4774-9637-513263879BF8}</v>
          </cell>
        </row>
        <row r="200">
          <cell r="A200" t="str">
            <v>22/0199</v>
          </cell>
          <cell r="C200" t="str">
            <v>00371394</v>
          </cell>
          <cell r="D200" t="str">
            <v>576964</v>
          </cell>
          <cell r="E200" t="str">
            <v>23</v>
          </cell>
          <cell r="F200" t="str">
            <v>30</v>
          </cell>
          <cell r="G200" t="str">
            <v>CZ051</v>
          </cell>
          <cell r="H200" t="str">
            <v>CZ0514</v>
          </cell>
          <cell r="I200" t="str">
            <v>Kulturní centrum GOLF</v>
          </cell>
          <cell r="J200" t="str">
            <v>KULTURNÍ CENTRUM GOLF</v>
          </cell>
          <cell r="K200" t="str">
            <v>Vejvarovo nábřeží</v>
          </cell>
          <cell r="L200">
            <v>199</v>
          </cell>
          <cell r="O200" t="str">
            <v>513 01</v>
          </cell>
          <cell r="P200" t="str">
            <v>Semily</v>
          </cell>
          <cell r="Q200" t="str">
            <v>481 625 092</v>
          </cell>
          <cell r="R200" t="str">
            <v>737212719</v>
          </cell>
          <cell r="T200" t="str">
            <v>481 625 489</v>
          </cell>
          <cell r="U200" t="str">
            <v>www.kcgolf.cz</v>
          </cell>
          <cell r="V200" t="str">
            <v>Ing. Lubomír Bartoš</v>
          </cell>
          <cell r="W200" t="str">
            <v>Vejvarovo nábřeží</v>
          </cell>
          <cell r="X200">
            <v>199</v>
          </cell>
          <cell r="Z200">
            <v>0</v>
          </cell>
          <cell r="AA200" t="str">
            <v>Semily</v>
          </cell>
          <cell r="AB200" t="str">
            <v>51301</v>
          </cell>
          <cell r="AC200" t="str">
            <v>737 212 719</v>
          </cell>
          <cell r="AD200" t="str">
            <v>481 625 092</v>
          </cell>
          <cell r="AF200" t="str">
            <v>481625489</v>
          </cell>
          <cell r="AG200" t="str">
            <v>kcgolf@kcgolf.cz</v>
          </cell>
          <cell r="AI200" t="str">
            <v>ing. Lubomír Bartoš</v>
          </cell>
          <cell r="AJ200" t="str">
            <v>481625489</v>
          </cell>
          <cell r="AM200" t="str">
            <v>481625489</v>
          </cell>
          <cell r="AN200" t="str">
            <v>Vejvarovo nábřeží</v>
          </cell>
          <cell r="AO200">
            <v>199</v>
          </cell>
          <cell r="AQ200">
            <v>0</v>
          </cell>
          <cell r="AR200" t="str">
            <v>Semily</v>
          </cell>
          <cell r="AS200" t="str">
            <v>51301</v>
          </cell>
          <cell r="AT200" t="str">
            <v>kcgolf@kcgolf.cz</v>
          </cell>
          <cell r="AZ200">
            <v>2</v>
          </cell>
          <cell r="BA200">
            <v>39590</v>
          </cell>
          <cell r="BB200">
            <v>1</v>
          </cell>
          <cell r="BC200" t="b">
            <v>1</v>
          </cell>
          <cell r="BE200">
            <v>39567</v>
          </cell>
          <cell r="BH200" t="b">
            <v>0</v>
          </cell>
          <cell r="BI200">
            <v>39541</v>
          </cell>
          <cell r="BL200" t="b">
            <v>0</v>
          </cell>
          <cell r="BM200" t="b">
            <v>0</v>
          </cell>
          <cell r="BN200" t="str">
            <v>{04F68E86-E7CC-436E-AEB1-721ABE92E514}</v>
          </cell>
        </row>
        <row r="201">
          <cell r="A201" t="str">
            <v>22/0200</v>
          </cell>
          <cell r="C201" t="str">
            <v>00371416</v>
          </cell>
          <cell r="D201" t="str">
            <v>577197</v>
          </cell>
          <cell r="E201" t="str">
            <v>23</v>
          </cell>
          <cell r="F201" t="str">
            <v>30</v>
          </cell>
          <cell r="G201" t="str">
            <v>CZ051</v>
          </cell>
          <cell r="H201" t="str">
            <v>CZ0514</v>
          </cell>
          <cell r="I201" t="str">
            <v>Společenský dům Jilm</v>
          </cell>
          <cell r="J201" t="str">
            <v>SPOLEČENSKÝ DŮM JILM</v>
          </cell>
          <cell r="K201" t="str">
            <v xml:space="preserve">Roztocká </v>
          </cell>
          <cell r="L201">
            <v>500</v>
          </cell>
          <cell r="O201" t="str">
            <v>514 01</v>
          </cell>
          <cell r="P201" t="str">
            <v>Jilemnice</v>
          </cell>
          <cell r="Q201" t="str">
            <v>481 544 070</v>
          </cell>
          <cell r="U201" t="str">
            <v>www.sdjilm.cz</v>
          </cell>
          <cell r="V201" t="str">
            <v>Ivana Dubská</v>
          </cell>
          <cell r="W201" t="str">
            <v>Roztocká</v>
          </cell>
          <cell r="X201">
            <v>500</v>
          </cell>
          <cell r="Z201">
            <v>0</v>
          </cell>
          <cell r="AA201" t="str">
            <v>Jilemnice</v>
          </cell>
          <cell r="AB201" t="str">
            <v>51401</v>
          </cell>
          <cell r="AC201" t="str">
            <v>481 544 070</v>
          </cell>
          <cell r="AG201" t="str">
            <v>dubska@sdjilm.cz</v>
          </cell>
          <cell r="AI201" t="str">
            <v>Daniela Myslivcová</v>
          </cell>
          <cell r="AJ201" t="str">
            <v>481544070</v>
          </cell>
          <cell r="AN201" t="str">
            <v>Roztocká</v>
          </cell>
          <cell r="AO201">
            <v>500</v>
          </cell>
          <cell r="AQ201">
            <v>0</v>
          </cell>
          <cell r="AR201" t="str">
            <v>Jilemnice</v>
          </cell>
          <cell r="AS201" t="str">
            <v>51401</v>
          </cell>
          <cell r="AZ201">
            <v>2</v>
          </cell>
          <cell r="BA201">
            <v>39590</v>
          </cell>
          <cell r="BB201">
            <v>1</v>
          </cell>
          <cell r="BC201" t="b">
            <v>1</v>
          </cell>
          <cell r="BH201" t="b">
            <v>0</v>
          </cell>
          <cell r="BI201">
            <v>39533</v>
          </cell>
          <cell r="BL201" t="b">
            <v>0</v>
          </cell>
          <cell r="BM201" t="b">
            <v>0</v>
          </cell>
          <cell r="BN201" t="str">
            <v>{733EB6F8-E349-4B5D-85D5-1AC8C4790BC6}</v>
          </cell>
        </row>
        <row r="202">
          <cell r="A202" t="str">
            <v>22/0201</v>
          </cell>
          <cell r="C202" t="str">
            <v>70949468</v>
          </cell>
          <cell r="D202" t="str">
            <v>577308</v>
          </cell>
          <cell r="E202" t="str">
            <v>23</v>
          </cell>
          <cell r="F202" t="str">
            <v>30</v>
          </cell>
          <cell r="G202" t="str">
            <v>CZ051</v>
          </cell>
          <cell r="H202" t="str">
            <v>CZ0514</v>
          </cell>
          <cell r="I202" t="str">
            <v>Kulturní a informační středisko města Lomnice  nad Popelkou</v>
          </cell>
          <cell r="J202" t="str">
            <v>KULTURNÍ A INFORMAČNÍ STŘEDISKO MĚSTA LOMNICE  NAD POPELKOU</v>
          </cell>
          <cell r="K202" t="str">
            <v>Husovo nám.</v>
          </cell>
          <cell r="L202">
            <v>4</v>
          </cell>
          <cell r="O202" t="str">
            <v>512 51</v>
          </cell>
          <cell r="P202" t="str">
            <v>Lomnice nad Popelkou</v>
          </cell>
          <cell r="Q202" t="str">
            <v>481 673 107</v>
          </cell>
          <cell r="R202" t="str">
            <v>603183381</v>
          </cell>
          <cell r="U202" t="str">
            <v>www.kislomnice.cz</v>
          </cell>
          <cell r="V202" t="str">
            <v>Josef Svoboda</v>
          </cell>
          <cell r="W202" t="str">
            <v>Husovo n.</v>
          </cell>
          <cell r="X202">
            <v>4</v>
          </cell>
          <cell r="Z202">
            <v>0</v>
          </cell>
          <cell r="AA202" t="str">
            <v>Lomnice nad Popelkou</v>
          </cell>
          <cell r="AB202" t="str">
            <v>51251</v>
          </cell>
          <cell r="AC202">
            <v>603183381</v>
          </cell>
          <cell r="AD202" t="str">
            <v>481 673 107</v>
          </cell>
          <cell r="AG202" t="str">
            <v>svoboda@kislomnice.cz</v>
          </cell>
          <cell r="AI202" t="str">
            <v>Josef Svoboda</v>
          </cell>
          <cell r="AJ202" t="str">
            <v>481673107</v>
          </cell>
          <cell r="AN202" t="str">
            <v>Husovo n.</v>
          </cell>
          <cell r="AO202">
            <v>4</v>
          </cell>
          <cell r="AQ202">
            <v>0</v>
          </cell>
          <cell r="AR202" t="str">
            <v>Lomnice nad Popelkou</v>
          </cell>
          <cell r="AS202" t="str">
            <v>51251</v>
          </cell>
          <cell r="AT202" t="str">
            <v>svoboda@kislomnice.cz</v>
          </cell>
          <cell r="AY202" t="str">
            <v xml:space="preserve">_x000D_
</v>
          </cell>
          <cell r="AZ202">
            <v>1</v>
          </cell>
          <cell r="BA202">
            <v>39590</v>
          </cell>
          <cell r="BB202">
            <v>1</v>
          </cell>
          <cell r="BC202" t="b">
            <v>1</v>
          </cell>
          <cell r="BH202" t="b">
            <v>0</v>
          </cell>
          <cell r="BI202">
            <v>39520</v>
          </cell>
          <cell r="BL202" t="b">
            <v>0</v>
          </cell>
          <cell r="BM202" t="b">
            <v>0</v>
          </cell>
          <cell r="BN202" t="str">
            <v>{CCA5BAAF-81B2-4167-8EAF-7F5C9E6C8294}</v>
          </cell>
        </row>
        <row r="203">
          <cell r="A203" t="str">
            <v>22/0202</v>
          </cell>
          <cell r="C203" t="str">
            <v>25958941</v>
          </cell>
          <cell r="D203" t="str">
            <v>577626</v>
          </cell>
          <cell r="E203" t="str">
            <v>73</v>
          </cell>
          <cell r="F203" t="str">
            <v>50</v>
          </cell>
          <cell r="G203" t="str">
            <v>CZ051</v>
          </cell>
          <cell r="H203" t="str">
            <v>CZ0514</v>
          </cell>
          <cell r="I203" t="str">
            <v>Kulturní centrum Turnov, s.r.o.</v>
          </cell>
          <cell r="J203" t="str">
            <v>KULTURNÍ CENTRUM TURNOV, S.R.O.</v>
          </cell>
          <cell r="K203" t="str">
            <v xml:space="preserve">Skálova </v>
          </cell>
          <cell r="L203">
            <v>466</v>
          </cell>
          <cell r="O203" t="str">
            <v>511 01</v>
          </cell>
          <cell r="P203" t="str">
            <v>Turnov</v>
          </cell>
          <cell r="Q203" t="str">
            <v>481 322 083</v>
          </cell>
          <cell r="U203" t="str">
            <v>www.kcturnov.cz</v>
          </cell>
          <cell r="V203" t="str">
            <v>Ivana Pavlasová</v>
          </cell>
          <cell r="W203" t="str">
            <v>Skálova</v>
          </cell>
          <cell r="X203">
            <v>466</v>
          </cell>
          <cell r="Z203">
            <v>0</v>
          </cell>
          <cell r="AA203" t="str">
            <v>Turnov</v>
          </cell>
          <cell r="AB203" t="str">
            <v>51101</v>
          </cell>
          <cell r="AC203" t="str">
            <v>481 322 083</v>
          </cell>
          <cell r="AG203" t="str">
            <v>pavlasova@jcturnov.cz</v>
          </cell>
          <cell r="AI203" t="str">
            <v>Ivana Pavlasová</v>
          </cell>
          <cell r="AJ203" t="str">
            <v>481322083</v>
          </cell>
          <cell r="AN203" t="str">
            <v>Skálova</v>
          </cell>
          <cell r="AO203">
            <v>466</v>
          </cell>
          <cell r="AQ203">
            <v>0</v>
          </cell>
          <cell r="AR203" t="str">
            <v>Turnov</v>
          </cell>
          <cell r="AS203" t="str">
            <v>51101</v>
          </cell>
          <cell r="AT203" t="str">
            <v>info@kcturnov.cz</v>
          </cell>
          <cell r="AY203" t="str">
            <v xml:space="preserve">_x000D_
</v>
          </cell>
          <cell r="AZ203">
            <v>2</v>
          </cell>
          <cell r="BA203">
            <v>39590</v>
          </cell>
          <cell r="BB203">
            <v>1</v>
          </cell>
          <cell r="BC203" t="b">
            <v>1</v>
          </cell>
          <cell r="BH203" t="b">
            <v>0</v>
          </cell>
          <cell r="BI203">
            <v>39580</v>
          </cell>
          <cell r="BL203" t="b">
            <v>0</v>
          </cell>
          <cell r="BM203" t="b">
            <v>0</v>
          </cell>
          <cell r="BN203" t="str">
            <v>{6E6176AC-6941-4ECC-8C7C-CE31EACFCD4E}</v>
          </cell>
        </row>
        <row r="204">
          <cell r="A204" t="str">
            <v>22/0203</v>
          </cell>
          <cell r="C204" t="str">
            <v>27472809</v>
          </cell>
          <cell r="D204" t="str">
            <v>569810</v>
          </cell>
          <cell r="E204" t="str">
            <v>73</v>
          </cell>
          <cell r="F204" t="str">
            <v>50</v>
          </cell>
          <cell r="G204" t="str">
            <v>CZ052</v>
          </cell>
          <cell r="H204" t="str">
            <v>CZ0521</v>
          </cell>
          <cell r="I204" t="str">
            <v>Hradecká kulturní a vzdělávací společnost, s.r.o.</v>
          </cell>
          <cell r="J204" t="str">
            <v>HRADECKÁ KULTURNÍ A VZDĚLÁVACÍ SPOLEČNOST, S.R.O.</v>
          </cell>
          <cell r="K204" t="str">
            <v xml:space="preserve">tř. ČSA </v>
          </cell>
          <cell r="L204">
            <v>300</v>
          </cell>
          <cell r="M204">
            <v>22</v>
          </cell>
          <cell r="O204" t="str">
            <v>500 03</v>
          </cell>
          <cell r="P204" t="str">
            <v>Hradec Králové</v>
          </cell>
          <cell r="Q204" t="str">
            <v>495 514 722</v>
          </cell>
          <cell r="R204" t="str">
            <v>495514725</v>
          </cell>
          <cell r="T204" t="str">
            <v>495 513 966</v>
          </cell>
          <cell r="U204" t="str">
            <v>www.adalbertinum.cz</v>
          </cell>
          <cell r="V204" t="str">
            <v>Jana Kotlantová</v>
          </cell>
          <cell r="W204" t="str">
            <v>Československé armády</v>
          </cell>
          <cell r="X204">
            <v>300</v>
          </cell>
          <cell r="Y204" t="str">
            <v>22</v>
          </cell>
          <cell r="Z204">
            <v>0</v>
          </cell>
          <cell r="AA204" t="str">
            <v>Hradec Králové</v>
          </cell>
          <cell r="AB204" t="str">
            <v>50003</v>
          </cell>
          <cell r="AC204" t="str">
            <v>495 514 725</v>
          </cell>
          <cell r="AF204" t="str">
            <v>495513966</v>
          </cell>
          <cell r="AG204" t="str">
            <v>jana.kotlantova@adalbertinum.cz</v>
          </cell>
          <cell r="AI204" t="str">
            <v>Miroslav Franc</v>
          </cell>
          <cell r="AJ204">
            <v>495514722</v>
          </cell>
          <cell r="AM204" t="str">
            <v>495513966</v>
          </cell>
          <cell r="AN204" t="str">
            <v>Československé armády</v>
          </cell>
          <cell r="AO204">
            <v>300</v>
          </cell>
          <cell r="AP204" t="str">
            <v>22</v>
          </cell>
          <cell r="AQ204">
            <v>0</v>
          </cell>
          <cell r="AR204" t="str">
            <v>Hradec Králové</v>
          </cell>
          <cell r="AS204" t="str">
            <v>50003</v>
          </cell>
          <cell r="AT204" t="str">
            <v>miroslav.franc@adalbertinum.cz</v>
          </cell>
          <cell r="AY204" t="str">
            <v xml:space="preserve">_x000D_
</v>
          </cell>
          <cell r="AZ204">
            <v>1</v>
          </cell>
          <cell r="BA204">
            <v>39563</v>
          </cell>
          <cell r="BB204">
            <v>1</v>
          </cell>
          <cell r="BC204" t="b">
            <v>1</v>
          </cell>
          <cell r="BH204" t="b">
            <v>0</v>
          </cell>
          <cell r="BI204">
            <v>39563</v>
          </cell>
          <cell r="BL204" t="b">
            <v>0</v>
          </cell>
          <cell r="BM204" t="b">
            <v>0</v>
          </cell>
          <cell r="BN204" t="str">
            <v>{AB585A6C-74AD-4A35-8B90-826F136EF96B}</v>
          </cell>
        </row>
        <row r="205">
          <cell r="A205" t="str">
            <v>22/0204</v>
          </cell>
          <cell r="B205" t="b">
            <v>1</v>
          </cell>
          <cell r="C205" t="str">
            <v>00361488</v>
          </cell>
          <cell r="D205" t="str">
            <v>569810</v>
          </cell>
          <cell r="E205">
            <v>22</v>
          </cell>
          <cell r="F205" t="str">
            <v>25</v>
          </cell>
          <cell r="G205" t="str">
            <v>CZ052</v>
          </cell>
          <cell r="H205" t="str">
            <v>CZ0521</v>
          </cell>
          <cell r="I205" t="str">
            <v>Středisko amatérské kultury IMPULS</v>
          </cell>
          <cell r="J205" t="str">
            <v>STŘEDISKO AMATÉRSKÉ KULTURY IMPULS</v>
          </cell>
          <cell r="K205" t="str">
            <v xml:space="preserve">Okružní </v>
          </cell>
          <cell r="L205">
            <v>1130</v>
          </cell>
          <cell r="M205">
            <v>11</v>
          </cell>
          <cell r="O205" t="str">
            <v>500 03</v>
          </cell>
          <cell r="P205" t="str">
            <v>Hradec Králové</v>
          </cell>
          <cell r="Q205" t="str">
            <v>495 545 434</v>
          </cell>
          <cell r="T205" t="str">
            <v>495 546 560</v>
          </cell>
          <cell r="U205" t="str">
            <v>www.impulshk.cz</v>
          </cell>
          <cell r="W205" t="str">
            <v>Okružní</v>
          </cell>
          <cell r="X205">
            <v>1130</v>
          </cell>
          <cell r="Y205">
            <v>11</v>
          </cell>
          <cell r="Z205">
            <v>0</v>
          </cell>
          <cell r="AA205" t="str">
            <v>Hradec Králové</v>
          </cell>
          <cell r="AB205" t="str">
            <v>50003</v>
          </cell>
          <cell r="AC205">
            <v>495545434</v>
          </cell>
          <cell r="AF205">
            <v>495546560</v>
          </cell>
          <cell r="AG205" t="str">
            <v>impuls@impulsshk.cz</v>
          </cell>
          <cell r="AH205" t="str">
            <v>Letos nesledujeme- rozhodnuto po telefonickém rozhovoru.</v>
          </cell>
          <cell r="AI205" t="str">
            <v>Mgr.Jarmila Šlaisová</v>
          </cell>
          <cell r="AJ205" t="str">
            <v>495545434</v>
          </cell>
          <cell r="AM205">
            <v>495546560</v>
          </cell>
          <cell r="AN205" t="str">
            <v>Okružní</v>
          </cell>
          <cell r="AO205">
            <v>1130</v>
          </cell>
          <cell r="AP205" t="str">
            <v>11</v>
          </cell>
          <cell r="AQ205">
            <v>0</v>
          </cell>
          <cell r="AR205" t="str">
            <v>Hradec Králové</v>
          </cell>
          <cell r="AS205" t="str">
            <v>500035</v>
          </cell>
          <cell r="AT205" t="str">
            <v>impuls@impulshk.cz</v>
          </cell>
          <cell r="AU205" t="str">
            <v>Do příštího roku promyslet , zda budeme sledovat.</v>
          </cell>
          <cell r="AZ205">
            <v>3</v>
          </cell>
          <cell r="BA205">
            <v>39575</v>
          </cell>
          <cell r="BB205">
            <v>1</v>
          </cell>
          <cell r="BC205" t="b">
            <v>1</v>
          </cell>
          <cell r="BH205" t="b">
            <v>0</v>
          </cell>
          <cell r="BI205">
            <v>39574</v>
          </cell>
          <cell r="BL205" t="b">
            <v>0</v>
          </cell>
          <cell r="BM205" t="b">
            <v>0</v>
          </cell>
          <cell r="BN205" t="str">
            <v>{0ECF508B-7948-4A49-9806-CC5922CF5113}</v>
          </cell>
        </row>
        <row r="206">
          <cell r="A206" t="str">
            <v>22/0205</v>
          </cell>
          <cell r="C206" t="str">
            <v>47468386</v>
          </cell>
          <cell r="D206" t="str">
            <v>569810</v>
          </cell>
          <cell r="E206" t="str">
            <v>74</v>
          </cell>
          <cell r="F206" t="str">
            <v>50</v>
          </cell>
          <cell r="G206" t="str">
            <v>CZ052</v>
          </cell>
          <cell r="H206" t="str">
            <v>CZ0521</v>
          </cell>
          <cell r="I206" t="str">
            <v>ALDIS, a.s.</v>
          </cell>
          <cell r="J206" t="str">
            <v>ALDIS, A.S.</v>
          </cell>
          <cell r="K206" t="str">
            <v>Eliščino nábřeží</v>
          </cell>
          <cell r="L206">
            <v>375</v>
          </cell>
          <cell r="M206">
            <v>1</v>
          </cell>
          <cell r="O206" t="str">
            <v>500 02</v>
          </cell>
          <cell r="P206" t="str">
            <v>Hradec Králové</v>
          </cell>
          <cell r="Q206" t="str">
            <v>495 052 111</v>
          </cell>
          <cell r="R206" t="str">
            <v>495052210</v>
          </cell>
          <cell r="T206" t="str">
            <v>95  522 4</v>
          </cell>
          <cell r="U206" t="str">
            <v>www.aldis.cz</v>
          </cell>
          <cell r="V206" t="str">
            <v>Pavel Hoza</v>
          </cell>
          <cell r="W206" t="str">
            <v>Eliščino nábřeží</v>
          </cell>
          <cell r="X206">
            <v>375</v>
          </cell>
          <cell r="Y206" t="str">
            <v>1</v>
          </cell>
          <cell r="Z206">
            <v>0</v>
          </cell>
          <cell r="AA206" t="str">
            <v>Hradec Králové</v>
          </cell>
          <cell r="AB206" t="str">
            <v>50002</v>
          </cell>
          <cell r="AC206" t="str">
            <v>495 052 210</v>
          </cell>
          <cell r="AD206" t="str">
            <v>495 052 111</v>
          </cell>
          <cell r="AG206" t="str">
            <v>hoza@aldis.cz</v>
          </cell>
          <cell r="AI206" t="str">
            <v>Mgr. Tomáš Faltus</v>
          </cell>
          <cell r="AJ206" t="str">
            <v>495052111</v>
          </cell>
          <cell r="AN206" t="str">
            <v>Eliščino nábřeží</v>
          </cell>
          <cell r="AO206">
            <v>375</v>
          </cell>
          <cell r="AP206" t="str">
            <v>1</v>
          </cell>
          <cell r="AQ206">
            <v>0</v>
          </cell>
          <cell r="AR206" t="str">
            <v>Hradec králové</v>
          </cell>
          <cell r="AS206" t="str">
            <v>50002</v>
          </cell>
          <cell r="AY206" t="str">
            <v xml:space="preserve">_x000D_
</v>
          </cell>
          <cell r="AZ206">
            <v>1</v>
          </cell>
          <cell r="BA206">
            <v>39560</v>
          </cell>
          <cell r="BB206">
            <v>1</v>
          </cell>
          <cell r="BC206" t="b">
            <v>1</v>
          </cell>
          <cell r="BH206" t="b">
            <v>0</v>
          </cell>
          <cell r="BI206">
            <v>39560</v>
          </cell>
          <cell r="BL206" t="b">
            <v>0</v>
          </cell>
          <cell r="BM206" t="b">
            <v>0</v>
          </cell>
          <cell r="BN206" t="str">
            <v>{C96139CD-10BC-4515-81CF-2B6AB7411855}</v>
          </cell>
        </row>
        <row r="207">
          <cell r="A207" t="str">
            <v>22/0206</v>
          </cell>
          <cell r="C207" t="str">
            <v>11021390</v>
          </cell>
          <cell r="D207" t="str">
            <v>569810</v>
          </cell>
          <cell r="E207" t="str">
            <v>80</v>
          </cell>
          <cell r="F207" t="str">
            <v>60</v>
          </cell>
          <cell r="G207" t="str">
            <v>CZ052</v>
          </cell>
          <cell r="H207" t="str">
            <v>CZ0521</v>
          </cell>
          <cell r="I207" t="str">
            <v>Jana Šonková (Country klub "Lucie")</v>
          </cell>
          <cell r="J207" t="str">
            <v>JANA ŠONKOVÁ (COUNTRY KLUB "LUCIE")</v>
          </cell>
          <cell r="K207" t="str">
            <v>Národních mučedníků</v>
          </cell>
          <cell r="L207">
            <v>209</v>
          </cell>
          <cell r="O207" t="str">
            <v>500 08</v>
          </cell>
          <cell r="P207" t="str">
            <v>Hradec Králové</v>
          </cell>
          <cell r="Q207" t="str">
            <v>607 935 195</v>
          </cell>
          <cell r="R207" t="str">
            <v>603867895</v>
          </cell>
          <cell r="T207" t="str">
            <v>602 467 129</v>
          </cell>
          <cell r="U207" t="str">
            <v>www.cclucie.cz</v>
          </cell>
          <cell r="V207" t="str">
            <v>Jana Šonková</v>
          </cell>
          <cell r="W207" t="str">
            <v>Národních mučedníků</v>
          </cell>
          <cell r="X207">
            <v>209</v>
          </cell>
          <cell r="Z207">
            <v>0</v>
          </cell>
          <cell r="AA207" t="str">
            <v>Hradec Králové</v>
          </cell>
          <cell r="AB207" t="str">
            <v>50068</v>
          </cell>
          <cell r="AC207" t="str">
            <v>602 467 129</v>
          </cell>
          <cell r="AD207" t="str">
            <v>603 867 895</v>
          </cell>
          <cell r="AG207" t="str">
            <v>countryclublucie@seznam.cz</v>
          </cell>
          <cell r="AH207" t="str">
            <v>+ Pavel Šonka- IČO 11021403</v>
          </cell>
          <cell r="AI207" t="str">
            <v>Pavel Šonka</v>
          </cell>
          <cell r="AJ207" t="str">
            <v>602467129</v>
          </cell>
          <cell r="AN207" t="str">
            <v>Národních mučedníků</v>
          </cell>
          <cell r="AO207">
            <v>209</v>
          </cell>
          <cell r="AQ207">
            <v>0</v>
          </cell>
          <cell r="AR207" t="str">
            <v>Hradec Králové</v>
          </cell>
          <cell r="AS207" t="str">
            <v>50008</v>
          </cell>
          <cell r="AT207" t="str">
            <v>countryclublucie@seznam.cz</v>
          </cell>
          <cell r="AU207" t="str">
            <v>Nesledujeme- je to restaurace a maloobchod s 2 provozovateli ( 2 IČ0 na stejnou činnost.)</v>
          </cell>
          <cell r="AY207" t="str">
            <v xml:space="preserve">_x000D_
</v>
          </cell>
          <cell r="AZ207">
            <v>3</v>
          </cell>
          <cell r="BA207">
            <v>39574</v>
          </cell>
          <cell r="BB207">
            <v>0</v>
          </cell>
          <cell r="BC207" t="b">
            <v>0</v>
          </cell>
          <cell r="BE207">
            <v>39574</v>
          </cell>
          <cell r="BH207" t="b">
            <v>0</v>
          </cell>
          <cell r="BI207">
            <v>39574</v>
          </cell>
          <cell r="BL207" t="b">
            <v>0</v>
          </cell>
          <cell r="BM207" t="b">
            <v>0</v>
          </cell>
          <cell r="BN207" t="str">
            <v>{D91CC31F-1BEF-4FC4-832E-A4812AA047CB}</v>
          </cell>
        </row>
        <row r="208">
          <cell r="A208" t="str">
            <v>22/0207</v>
          </cell>
          <cell r="B208" t="b">
            <v>1</v>
          </cell>
          <cell r="C208" t="str">
            <v>45979197</v>
          </cell>
          <cell r="D208" t="str">
            <v>570109</v>
          </cell>
          <cell r="E208" t="str">
            <v>80</v>
          </cell>
          <cell r="F208" t="str">
            <v>50</v>
          </cell>
          <cell r="G208" t="str">
            <v>CZ052</v>
          </cell>
          <cell r="H208" t="str">
            <v>CZ0521</v>
          </cell>
          <cell r="I208" t="str">
            <v>Centrum kultury - Říhův dům</v>
          </cell>
          <cell r="J208" t="str">
            <v>CENTRUM KULTURY-ŘÍHŮV DŮM</v>
          </cell>
          <cell r="K208" t="str">
            <v xml:space="preserve">Rooseveltova </v>
          </cell>
          <cell r="L208">
            <v>623</v>
          </cell>
          <cell r="O208" t="str">
            <v>503 51</v>
          </cell>
          <cell r="P208" t="str">
            <v>Chlumec nad Cidlinou</v>
          </cell>
          <cell r="Q208" t="str">
            <v>495485853</v>
          </cell>
          <cell r="T208" t="str">
            <v>495485853</v>
          </cell>
          <cell r="W208" t="str">
            <v>Rooseveltova</v>
          </cell>
          <cell r="X208">
            <v>623</v>
          </cell>
          <cell r="Z208">
            <v>0</v>
          </cell>
          <cell r="AA208" t="str">
            <v>Chlumec nad Cidlinou</v>
          </cell>
          <cell r="AB208" t="str">
            <v>503 51</v>
          </cell>
          <cell r="AC208">
            <v>495485853</v>
          </cell>
          <cell r="AF208">
            <v>495485853</v>
          </cell>
          <cell r="AG208" t="str">
            <v>kultura.rd@post.cz</v>
          </cell>
          <cell r="AH208" t="str">
            <v>zručen k 31.12. 1995.</v>
          </cell>
          <cell r="AI208" t="str">
            <v>Miroslav Zmítko</v>
          </cell>
          <cell r="AJ208" t="str">
            <v>604915583</v>
          </cell>
          <cell r="AN208" t="str">
            <v>Rooseveltova</v>
          </cell>
          <cell r="AO208">
            <v>623</v>
          </cell>
          <cell r="AQ208">
            <v>0</v>
          </cell>
          <cell r="AR208" t="str">
            <v>Chlumec nad Cidlinou</v>
          </cell>
          <cell r="AS208">
            <v>50351</v>
          </cell>
          <cell r="AT208" t="str">
            <v>kultura.rd@post.cz</v>
          </cell>
          <cell r="AX208">
            <v>35064</v>
          </cell>
          <cell r="AZ208">
            <v>3</v>
          </cell>
          <cell r="BA208">
            <v>39555</v>
          </cell>
          <cell r="BB208">
            <v>0</v>
          </cell>
          <cell r="BC208" t="b">
            <v>0</v>
          </cell>
          <cell r="BE208">
            <v>39514</v>
          </cell>
          <cell r="BH208" t="b">
            <v>1</v>
          </cell>
          <cell r="BI208">
            <v>39453</v>
          </cell>
          <cell r="BL208" t="b">
            <v>0</v>
          </cell>
          <cell r="BM208" t="b">
            <v>0</v>
          </cell>
          <cell r="BN208" t="str">
            <v>{2C451D3C-727D-4FD3-BD9A-20EA488B26B6}</v>
          </cell>
        </row>
        <row r="209">
          <cell r="A209" t="str">
            <v>22/0208</v>
          </cell>
          <cell r="C209" t="str">
            <v>00269191</v>
          </cell>
          <cell r="D209" t="str">
            <v>570451</v>
          </cell>
          <cell r="E209" t="str">
            <v>13</v>
          </cell>
          <cell r="F209" t="str">
            <v>30</v>
          </cell>
          <cell r="G209" t="str">
            <v>CZ052</v>
          </cell>
          <cell r="H209" t="str">
            <v>CZ0521</v>
          </cell>
          <cell r="I209" t="str">
            <v>Město Nechanice (Kulturní dům)</v>
          </cell>
          <cell r="J209" t="str">
            <v>MĚSTO NECHANICE (KULTURNÍ DŮM)</v>
          </cell>
          <cell r="K209" t="str">
            <v>Husovo náměstí</v>
          </cell>
          <cell r="L209">
            <v>83</v>
          </cell>
          <cell r="O209" t="str">
            <v>503 15</v>
          </cell>
          <cell r="P209" t="str">
            <v>Nechanice</v>
          </cell>
          <cell r="Q209" t="str">
            <v>495 441 120</v>
          </cell>
          <cell r="U209" t="str">
            <v>www.nechanice.cz</v>
          </cell>
          <cell r="V209" t="str">
            <v>Ilona Matoušková</v>
          </cell>
          <cell r="W209" t="str">
            <v>Husovo nám.</v>
          </cell>
          <cell r="X209">
            <v>83</v>
          </cell>
          <cell r="Z209">
            <v>0</v>
          </cell>
          <cell r="AA209" t="str">
            <v>Nechanice</v>
          </cell>
          <cell r="AB209" t="str">
            <v>50315</v>
          </cell>
          <cell r="AC209" t="str">
            <v>495 441 120</v>
          </cell>
          <cell r="AG209" t="str">
            <v>kninech@volny.cz</v>
          </cell>
          <cell r="AI209" t="str">
            <v>Ilona Matoušková</v>
          </cell>
          <cell r="AJ209" t="str">
            <v>495441120</v>
          </cell>
          <cell r="AN209" t="str">
            <v>Raabova</v>
          </cell>
          <cell r="AO209">
            <v>110</v>
          </cell>
          <cell r="AQ209">
            <v>0</v>
          </cell>
          <cell r="AR209" t="str">
            <v>Nechanice</v>
          </cell>
          <cell r="AS209" t="str">
            <v>50315</v>
          </cell>
          <cell r="AT209" t="str">
            <v>kninech@volny.cz</v>
          </cell>
          <cell r="AY209" t="str">
            <v xml:space="preserve">_x000D_
</v>
          </cell>
          <cell r="AZ209">
            <v>1</v>
          </cell>
          <cell r="BA209">
            <v>39563</v>
          </cell>
          <cell r="BB209">
            <v>1</v>
          </cell>
          <cell r="BC209" t="b">
            <v>1</v>
          </cell>
          <cell r="BH209" t="b">
            <v>0</v>
          </cell>
          <cell r="BI209">
            <v>39563</v>
          </cell>
          <cell r="BL209" t="b">
            <v>0</v>
          </cell>
          <cell r="BM209" t="b">
            <v>0</v>
          </cell>
          <cell r="BN209" t="str">
            <v>{C17EB462-32C0-4964-881F-56FADAC45B7A}</v>
          </cell>
        </row>
        <row r="210">
          <cell r="A210" t="str">
            <v>22/0209</v>
          </cell>
          <cell r="B210" t="b">
            <v>1</v>
          </cell>
          <cell r="C210">
            <v>269247</v>
          </cell>
          <cell r="D210" t="str">
            <v>570508</v>
          </cell>
          <cell r="E210">
            <v>13</v>
          </cell>
          <cell r="F210" t="str">
            <v>30</v>
          </cell>
          <cell r="G210" t="str">
            <v>CZ052</v>
          </cell>
          <cell r="H210" t="str">
            <v>CZ0521</v>
          </cell>
          <cell r="I210" t="str">
            <v>Město Nový Bydžov (Klub Mekka)</v>
          </cell>
          <cell r="J210" t="str">
            <v>MĚSTO NOVÝ BYDŽOV (KLUB MEKKA)</v>
          </cell>
          <cell r="K210" t="str">
            <v xml:space="preserve">Husova </v>
          </cell>
          <cell r="L210">
            <v>1370</v>
          </cell>
          <cell r="O210" t="str">
            <v>504 01</v>
          </cell>
          <cell r="P210" t="str">
            <v>Nový Bydžov</v>
          </cell>
          <cell r="Q210" t="str">
            <v>495493022</v>
          </cell>
          <cell r="U210" t="str">
            <v>www.novybydzov.cz/mekka</v>
          </cell>
          <cell r="V210" t="str">
            <v>Petr Kruliš</v>
          </cell>
          <cell r="W210" t="str">
            <v>Husova</v>
          </cell>
          <cell r="X210">
            <v>1370</v>
          </cell>
          <cell r="Z210">
            <v>0</v>
          </cell>
          <cell r="AA210" t="str">
            <v>Nový Bydžov</v>
          </cell>
          <cell r="AB210">
            <v>50401</v>
          </cell>
          <cell r="AC210">
            <v>606241740</v>
          </cell>
          <cell r="AG210" t="str">
            <v>info@jiraskovodivadlo.cz</v>
          </cell>
          <cell r="AH210" t="str">
            <v>P. Kruliš- vedoucí Jiráskova divadla v Novém Bydžově</v>
          </cell>
          <cell r="AI210" t="str">
            <v>Petr Kruliš</v>
          </cell>
          <cell r="AJ210">
            <v>606241740</v>
          </cell>
          <cell r="AN210" t="str">
            <v>Husova</v>
          </cell>
          <cell r="AO210">
            <v>1370</v>
          </cell>
          <cell r="AQ210">
            <v>0</v>
          </cell>
          <cell r="AR210" t="str">
            <v>Nový Bydžov</v>
          </cell>
          <cell r="AS210">
            <v>50401</v>
          </cell>
          <cell r="AT210" t="str">
            <v>info@jiraskovodivadlo.cz</v>
          </cell>
          <cell r="AU210" t="str">
            <v>Zjistit adresu Jiráskova divadla.</v>
          </cell>
          <cell r="AZ210">
            <v>3</v>
          </cell>
          <cell r="BA210">
            <v>39555</v>
          </cell>
          <cell r="BB210">
            <v>1</v>
          </cell>
          <cell r="BC210" t="b">
            <v>1</v>
          </cell>
          <cell r="BE210">
            <v>39514</v>
          </cell>
          <cell r="BH210" t="b">
            <v>0</v>
          </cell>
          <cell r="BI210">
            <v>39600</v>
          </cell>
          <cell r="BL210" t="b">
            <v>0</v>
          </cell>
          <cell r="BM210" t="b">
            <v>0</v>
          </cell>
          <cell r="BN210" t="str">
            <v>{A1ACC9CA-7533-4007-94B0-83FB6673C175}</v>
          </cell>
        </row>
        <row r="211">
          <cell r="A211" t="str">
            <v>22/0210</v>
          </cell>
          <cell r="C211" t="str">
            <v>48146986</v>
          </cell>
          <cell r="D211" t="str">
            <v>570877</v>
          </cell>
          <cell r="E211" t="str">
            <v>23</v>
          </cell>
          <cell r="F211" t="str">
            <v>30</v>
          </cell>
          <cell r="G211" t="str">
            <v>CZ052</v>
          </cell>
          <cell r="H211" t="str">
            <v>CZ0521</v>
          </cell>
          <cell r="I211" t="str">
            <v>Městské kulturní středisko Smiřice</v>
          </cell>
          <cell r="J211" t="str">
            <v>MĚSTSKÉ KULTURNÍ STŘEDISKO SMIŘICE</v>
          </cell>
          <cell r="K211" t="str">
            <v>Palackého</v>
          </cell>
          <cell r="L211">
            <v>124</v>
          </cell>
          <cell r="O211" t="str">
            <v>503 03</v>
          </cell>
          <cell r="P211" t="str">
            <v>Smiřice</v>
          </cell>
          <cell r="Q211" t="str">
            <v>495 422 090</v>
          </cell>
          <cell r="V211" t="str">
            <v>Ludmila Melišová</v>
          </cell>
          <cell r="W211" t="str">
            <v>Palackého</v>
          </cell>
          <cell r="X211">
            <v>124</v>
          </cell>
          <cell r="Z211">
            <v>0</v>
          </cell>
          <cell r="AA211" t="str">
            <v>Smiřice</v>
          </cell>
          <cell r="AB211" t="str">
            <v>50303</v>
          </cell>
          <cell r="AC211">
            <v>495422090</v>
          </cell>
          <cell r="AD211">
            <v>602316525</v>
          </cell>
          <cell r="AG211" t="str">
            <v>meks.smirice@tiscali.cz</v>
          </cell>
          <cell r="AI211" t="str">
            <v>Ludmila Trávníková</v>
          </cell>
          <cell r="AJ211" t="str">
            <v>495422090</v>
          </cell>
          <cell r="AN211" t="str">
            <v>Palackého</v>
          </cell>
          <cell r="AO211">
            <v>124</v>
          </cell>
          <cell r="AQ211">
            <v>0</v>
          </cell>
          <cell r="AR211" t="str">
            <v>Smiřice</v>
          </cell>
          <cell r="AS211" t="str">
            <v>50303</v>
          </cell>
          <cell r="AT211" t="str">
            <v>meks.smirice@tiscali.cz</v>
          </cell>
          <cell r="AY211" t="str">
            <v xml:space="preserve">_x000D_
</v>
          </cell>
          <cell r="AZ211">
            <v>2</v>
          </cell>
          <cell r="BA211">
            <v>39563</v>
          </cell>
          <cell r="BB211">
            <v>1</v>
          </cell>
          <cell r="BC211" t="b">
            <v>1</v>
          </cell>
          <cell r="BH211" t="b">
            <v>0</v>
          </cell>
          <cell r="BI211">
            <v>39563</v>
          </cell>
          <cell r="BL211" t="b">
            <v>0</v>
          </cell>
          <cell r="BM211" t="b">
            <v>0</v>
          </cell>
          <cell r="BN211" t="str">
            <v>{E08C6329-D135-41C5-9AD2-5AE2937D4A63}</v>
          </cell>
        </row>
        <row r="212">
          <cell r="A212" t="str">
            <v>22/0211</v>
          </cell>
          <cell r="C212" t="str">
            <v>45981116</v>
          </cell>
          <cell r="D212" t="str">
            <v>571041</v>
          </cell>
          <cell r="E212">
            <v>23</v>
          </cell>
          <cell r="F212" t="str">
            <v>30</v>
          </cell>
          <cell r="G212" t="str">
            <v>CZ052</v>
          </cell>
          <cell r="H212" t="str">
            <v>CZ0521</v>
          </cell>
          <cell r="I212" t="str">
            <v>Třebechovické muzeum betlémů  (Středisko místní kultury při TMB)</v>
          </cell>
          <cell r="J212" t="str">
            <v>TŘEBECHOVICKÉ MUZEUM BETLÉMŮ  (STŘEDISKO MÍSTNÍ KULTURY PŘI TMB)</v>
          </cell>
          <cell r="K212" t="str">
            <v>Masarykovo nám.</v>
          </cell>
          <cell r="L212">
            <v>24</v>
          </cell>
          <cell r="O212" t="str">
            <v>503 46</v>
          </cell>
          <cell r="P212" t="str">
            <v>Třebechovice pod Orebem</v>
          </cell>
          <cell r="Q212" t="str">
            <v>495 592 677</v>
          </cell>
          <cell r="R212" t="str">
            <v>495592053</v>
          </cell>
          <cell r="T212" t="str">
            <v>495 592 677</v>
          </cell>
          <cell r="U212" t="str">
            <v>www.betlem.cz</v>
          </cell>
          <cell r="V212" t="str">
            <v>Renata Chmelařová</v>
          </cell>
          <cell r="W212" t="str">
            <v>Masarykovo nám.</v>
          </cell>
          <cell r="X212">
            <v>24</v>
          </cell>
          <cell r="Z212">
            <v>0</v>
          </cell>
          <cell r="AA212" t="str">
            <v>Třebechovice pod Orebem</v>
          </cell>
          <cell r="AB212" t="str">
            <v>50346</v>
          </cell>
          <cell r="AC212" t="str">
            <v>495 592 053</v>
          </cell>
          <cell r="AD212">
            <v>495592677</v>
          </cell>
          <cell r="AG212" t="str">
            <v>kultura@betlem.cz</v>
          </cell>
          <cell r="AH212" t="str">
            <v>SMK je jedním ze středisek Třebechovického muzea betlémů, od města ho mají pouze ve výpůjčce, stále majetkem města.</v>
          </cell>
          <cell r="AI212" t="str">
            <v>Renata Chmelařová</v>
          </cell>
          <cell r="AJ212" t="str">
            <v>495592677</v>
          </cell>
          <cell r="AN212" t="str">
            <v>Masarykovo nám.</v>
          </cell>
          <cell r="AO212">
            <v>24</v>
          </cell>
          <cell r="AQ212">
            <v>0</v>
          </cell>
          <cell r="AR212" t="str">
            <v>Třebechovice pod Orebem</v>
          </cell>
          <cell r="AS212" t="str">
            <v>50346</v>
          </cell>
          <cell r="AT212" t="str">
            <v>kultura@betlem.cz</v>
          </cell>
          <cell r="AU212" t="str">
            <v>Hospodaření a zaměstnanci uvedeni ve výkaze Třebechovického muzea betlémů - společné účetnictví.</v>
          </cell>
          <cell r="AZ212">
            <v>1</v>
          </cell>
          <cell r="BA212">
            <v>39562</v>
          </cell>
          <cell r="BB212">
            <v>1</v>
          </cell>
          <cell r="BC212" t="b">
            <v>1</v>
          </cell>
          <cell r="BH212" t="b">
            <v>0</v>
          </cell>
          <cell r="BI212">
            <v>39562</v>
          </cell>
          <cell r="BL212" t="b">
            <v>0</v>
          </cell>
          <cell r="BM212" t="b">
            <v>0</v>
          </cell>
          <cell r="BN212" t="str">
            <v>{7BC13875-620C-4504-AC07-7073C72EE150}</v>
          </cell>
        </row>
        <row r="213">
          <cell r="A213" t="str">
            <v>22/0212</v>
          </cell>
          <cell r="C213">
            <v>68245254</v>
          </cell>
          <cell r="D213" t="str">
            <v>530735</v>
          </cell>
          <cell r="E213" t="str">
            <v>23</v>
          </cell>
          <cell r="F213" t="str">
            <v>30</v>
          </cell>
          <cell r="G213" t="str">
            <v>CZ052</v>
          </cell>
          <cell r="H213" t="str">
            <v>CZ0522</v>
          </cell>
          <cell r="I213" t="str">
            <v>Osvětová beseda Staré Hrady</v>
          </cell>
          <cell r="J213" t="str">
            <v>OSVĚTOVÁ BESEDA STARÉ HRADY</v>
          </cell>
          <cell r="K213" t="str">
            <v>čp.</v>
          </cell>
          <cell r="L213">
            <v>1</v>
          </cell>
          <cell r="O213" t="str">
            <v>507 23</v>
          </cell>
          <cell r="P213" t="str">
            <v>Staré Hrady</v>
          </cell>
          <cell r="W213" t="str">
            <v>čp.</v>
          </cell>
          <cell r="X213">
            <v>1</v>
          </cell>
          <cell r="Z213">
            <v>0</v>
          </cell>
          <cell r="AA213" t="str">
            <v>Staré Hrady</v>
          </cell>
          <cell r="AB213" t="str">
            <v>50723</v>
          </cell>
          <cell r="AC213">
            <v>493598680</v>
          </cell>
          <cell r="AH213" t="str">
            <v>Zánik k 30.6. 2005, nástupnická organizace na www.jicinsko.cz/stranky/ossh.html.</v>
          </cell>
          <cell r="AI213" t="str">
            <v>PhDr. Eva Bílková</v>
          </cell>
          <cell r="AN213" t="str">
            <v>čp.</v>
          </cell>
          <cell r="AO213">
            <v>1</v>
          </cell>
          <cell r="AQ213">
            <v>0</v>
          </cell>
          <cell r="AR213" t="str">
            <v>Staré Hrady</v>
          </cell>
          <cell r="AS213">
            <v>50723</v>
          </cell>
          <cell r="AX213">
            <v>38533</v>
          </cell>
          <cell r="AZ213">
            <v>3</v>
          </cell>
          <cell r="BA213">
            <v>39555</v>
          </cell>
          <cell r="BB213">
            <v>0</v>
          </cell>
          <cell r="BC213" t="b">
            <v>0</v>
          </cell>
          <cell r="BE213">
            <v>39514</v>
          </cell>
          <cell r="BH213" t="b">
            <v>1</v>
          </cell>
          <cell r="BI213">
            <v>39545</v>
          </cell>
          <cell r="BL213" t="b">
            <v>0</v>
          </cell>
          <cell r="BM213" t="b">
            <v>0</v>
          </cell>
          <cell r="BN213" t="str">
            <v>{650D7AB9-6AD9-475C-A3A4-DC405F1E1A07}</v>
          </cell>
        </row>
        <row r="214">
          <cell r="A214" t="str">
            <v>22/0213</v>
          </cell>
          <cell r="C214" t="str">
            <v>13584430</v>
          </cell>
          <cell r="D214" t="str">
            <v>572659</v>
          </cell>
          <cell r="E214" t="str">
            <v>23</v>
          </cell>
          <cell r="F214" t="str">
            <v>30</v>
          </cell>
          <cell r="G214" t="str">
            <v>CZ052</v>
          </cell>
          <cell r="H214" t="str">
            <v>CZ0522</v>
          </cell>
          <cell r="I214" t="str">
            <v>Kulturní zařízení města Jičína</v>
          </cell>
          <cell r="J214" t="str">
            <v>KULTURNÍ ZAŘÍZENÍ MĚSTA JIČÍNA</v>
          </cell>
          <cell r="K214" t="str">
            <v xml:space="preserve">Husova </v>
          </cell>
          <cell r="L214">
            <v>206</v>
          </cell>
          <cell r="O214" t="str">
            <v>506 01</v>
          </cell>
          <cell r="P214" t="str">
            <v>Jičín</v>
          </cell>
          <cell r="Q214" t="str">
            <v>493 531 568</v>
          </cell>
          <cell r="T214" t="str">
            <v>493 592 794</v>
          </cell>
          <cell r="U214" t="str">
            <v>www.kzmj.cz</v>
          </cell>
          <cell r="V214" t="str">
            <v>Marek Vondrák</v>
          </cell>
          <cell r="W214" t="str">
            <v>Husova</v>
          </cell>
          <cell r="X214">
            <v>206</v>
          </cell>
          <cell r="Z214">
            <v>0</v>
          </cell>
          <cell r="AA214" t="str">
            <v>Jičín</v>
          </cell>
          <cell r="AB214" t="str">
            <v>50601</v>
          </cell>
          <cell r="AC214" t="str">
            <v>493 531 568</v>
          </cell>
          <cell r="AF214" t="str">
            <v>493592794</v>
          </cell>
          <cell r="AG214" t="str">
            <v>info@kzmj.cz</v>
          </cell>
          <cell r="AI214" t="str">
            <v>p. Nožička</v>
          </cell>
          <cell r="AJ214" t="str">
            <v>493531568</v>
          </cell>
          <cell r="AM214" t="str">
            <v>493592794</v>
          </cell>
          <cell r="AN214" t="str">
            <v>Husova</v>
          </cell>
          <cell r="AO214">
            <v>206</v>
          </cell>
          <cell r="AQ214">
            <v>0</v>
          </cell>
          <cell r="AR214" t="str">
            <v>Jičín</v>
          </cell>
          <cell r="AS214" t="str">
            <v>50601</v>
          </cell>
          <cell r="AT214" t="str">
            <v>kdjicin@kdjicin.cz</v>
          </cell>
          <cell r="AY214" t="str">
            <v xml:space="preserve">_x000D_
</v>
          </cell>
          <cell r="AZ214">
            <v>1</v>
          </cell>
          <cell r="BA214">
            <v>39563</v>
          </cell>
          <cell r="BB214">
            <v>1</v>
          </cell>
          <cell r="BC214" t="b">
            <v>1</v>
          </cell>
          <cell r="BH214" t="b">
            <v>0</v>
          </cell>
          <cell r="BI214">
            <v>39562</v>
          </cell>
          <cell r="BL214" t="b">
            <v>0</v>
          </cell>
          <cell r="BM214" t="b">
            <v>0</v>
          </cell>
          <cell r="BN214" t="str">
            <v>{650B0FAE-2C24-4861-8F68-8836C58EEA63}</v>
          </cell>
        </row>
        <row r="215">
          <cell r="A215" t="str">
            <v>22/0214</v>
          </cell>
          <cell r="C215" t="str">
            <v>47475102</v>
          </cell>
          <cell r="D215" t="str">
            <v>572926</v>
          </cell>
          <cell r="E215" t="str">
            <v>23</v>
          </cell>
          <cell r="F215" t="str">
            <v>30</v>
          </cell>
          <cell r="G215" t="str">
            <v>CZ052</v>
          </cell>
          <cell r="H215" t="str">
            <v>CZ0522</v>
          </cell>
          <cell r="I215" t="str">
            <v>Dům kultury Koruna</v>
          </cell>
          <cell r="J215" t="str">
            <v>DŮM KULTURY KORUNA</v>
          </cell>
          <cell r="K215" t="str">
            <v xml:space="preserve">Hálkova </v>
          </cell>
          <cell r="L215">
            <v>105</v>
          </cell>
          <cell r="O215" t="str">
            <v>508 01</v>
          </cell>
          <cell r="P215" t="str">
            <v>Hořice</v>
          </cell>
          <cell r="Q215" t="str">
            <v>493 622 727</v>
          </cell>
          <cell r="T215" t="str">
            <v>403 623 624</v>
          </cell>
          <cell r="U215" t="str">
            <v>www.koruna.horice.org</v>
          </cell>
          <cell r="V215" t="str">
            <v>Jan Sezima</v>
          </cell>
          <cell r="W215" t="str">
            <v>Hálkova</v>
          </cell>
          <cell r="X215">
            <v>105</v>
          </cell>
          <cell r="Z215">
            <v>0</v>
          </cell>
          <cell r="AA215" t="str">
            <v>Hořice</v>
          </cell>
          <cell r="AB215" t="str">
            <v>50801</v>
          </cell>
          <cell r="AC215" t="str">
            <v>493 622 727</v>
          </cell>
          <cell r="AF215" t="str">
            <v>493623624</v>
          </cell>
          <cell r="AG215" t="str">
            <v>dkk@wo.cz</v>
          </cell>
          <cell r="AI215" t="str">
            <v>Jan Sezima</v>
          </cell>
          <cell r="AJ215" t="str">
            <v>493622727</v>
          </cell>
          <cell r="AM215" t="str">
            <v>493623624</v>
          </cell>
          <cell r="AN215" t="str">
            <v>Hálkova</v>
          </cell>
          <cell r="AO215">
            <v>105</v>
          </cell>
          <cell r="AQ215">
            <v>0</v>
          </cell>
          <cell r="AR215" t="str">
            <v>Hořice</v>
          </cell>
          <cell r="AS215" t="str">
            <v>50801</v>
          </cell>
          <cell r="AT215" t="str">
            <v>dkk@wo.cz</v>
          </cell>
          <cell r="AZ215">
            <v>1</v>
          </cell>
          <cell r="BA215">
            <v>39563</v>
          </cell>
          <cell r="BB215">
            <v>1</v>
          </cell>
          <cell r="BC215" t="b">
            <v>1</v>
          </cell>
          <cell r="BH215" t="b">
            <v>0</v>
          </cell>
          <cell r="BI215">
            <v>39563</v>
          </cell>
          <cell r="BL215" t="b">
            <v>0</v>
          </cell>
          <cell r="BM215" t="b">
            <v>0</v>
          </cell>
          <cell r="BN215" t="str">
            <v>{EE4BE129-6FF9-4122-80B9-70A5DBD8A542}</v>
          </cell>
        </row>
        <row r="216">
          <cell r="A216" t="str">
            <v>22/0215</v>
          </cell>
          <cell r="C216" t="str">
            <v>71235876</v>
          </cell>
          <cell r="D216" t="str">
            <v>573248</v>
          </cell>
          <cell r="E216" t="str">
            <v>23</v>
          </cell>
          <cell r="F216" t="str">
            <v>30</v>
          </cell>
          <cell r="G216" t="str">
            <v>CZ052</v>
          </cell>
          <cell r="H216" t="str">
            <v>CZ0522</v>
          </cell>
          <cell r="I216" t="str">
            <v>Městské kulturní středisko Nová Paka</v>
          </cell>
          <cell r="J216" t="str">
            <v>MĚSTSKÉ KULTURNÍ STŘEDISKO NOVÁ PAKA</v>
          </cell>
          <cell r="K216" t="str">
            <v xml:space="preserve">F. Procházky </v>
          </cell>
          <cell r="L216">
            <v>101</v>
          </cell>
          <cell r="O216" t="str">
            <v>509 01</v>
          </cell>
          <cell r="P216" t="str">
            <v>Nová Paka</v>
          </cell>
          <cell r="Q216" t="str">
            <v>493 721 928</v>
          </cell>
          <cell r="V216" t="str">
            <v>Romana Martincová</v>
          </cell>
          <cell r="W216" t="str">
            <v>F.F. Procházky</v>
          </cell>
          <cell r="X216">
            <v>101</v>
          </cell>
          <cell r="Z216">
            <v>0</v>
          </cell>
          <cell r="AA216" t="str">
            <v>Nová Paka</v>
          </cell>
          <cell r="AB216" t="str">
            <v>50901</v>
          </cell>
          <cell r="AC216" t="str">
            <v>493 721 928</v>
          </cell>
          <cell r="AG216" t="str">
            <v>reditel.mks@kultura-novapaka.cz</v>
          </cell>
          <cell r="AI216" t="str">
            <v>Romana Martincová</v>
          </cell>
          <cell r="AJ216" t="str">
            <v>493721928</v>
          </cell>
          <cell r="AN216" t="str">
            <v>F.F. Procházky</v>
          </cell>
          <cell r="AO216">
            <v>101</v>
          </cell>
          <cell r="AQ216">
            <v>0</v>
          </cell>
          <cell r="AR216" t="str">
            <v>Nová Paka</v>
          </cell>
          <cell r="AS216" t="str">
            <v>50901</v>
          </cell>
          <cell r="AT216" t="str">
            <v>info@mks-novapaka.cz</v>
          </cell>
          <cell r="AY216" t="str">
            <v xml:space="preserve">_x000D_
_x000D_
_x000D_
</v>
          </cell>
          <cell r="AZ216">
            <v>2</v>
          </cell>
          <cell r="BA216">
            <v>39562</v>
          </cell>
          <cell r="BB216">
            <v>1</v>
          </cell>
          <cell r="BC216" t="b">
            <v>1</v>
          </cell>
          <cell r="BH216" t="b">
            <v>0</v>
          </cell>
          <cell r="BI216">
            <v>39562</v>
          </cell>
          <cell r="BL216" t="b">
            <v>0</v>
          </cell>
          <cell r="BM216" t="b">
            <v>0</v>
          </cell>
          <cell r="BN216" t="str">
            <v>{28BC16AF-2909-4517-A24B-6056C454F0F5}</v>
          </cell>
        </row>
        <row r="217">
          <cell r="A217" t="str">
            <v>22/0216</v>
          </cell>
          <cell r="B217" t="b">
            <v>1</v>
          </cell>
          <cell r="C217">
            <v>271900</v>
          </cell>
          <cell r="D217" t="str">
            <v>573272</v>
          </cell>
          <cell r="E217">
            <v>13</v>
          </cell>
          <cell r="F217" t="str">
            <v>30</v>
          </cell>
          <cell r="G217" t="str">
            <v>CZ052</v>
          </cell>
          <cell r="H217" t="str">
            <v>CZ0522</v>
          </cell>
          <cell r="I217" t="str">
            <v>Obec Ostroměř ('Místní kulturní středisko)</v>
          </cell>
          <cell r="J217" t="str">
            <v>OBEC OSTROMĚŘ (MÍSTNÍ KULTURNÍ STŘEDISKO)</v>
          </cell>
          <cell r="K217" t="str">
            <v>T.G. Masaryka</v>
          </cell>
          <cell r="L217">
            <v>103</v>
          </cell>
          <cell r="O217" t="str">
            <v>507 52</v>
          </cell>
          <cell r="P217" t="str">
            <v>Ostroměř</v>
          </cell>
          <cell r="Q217" t="str">
            <v>493691124</v>
          </cell>
          <cell r="W217" t="str">
            <v>T.G. Masaryka</v>
          </cell>
          <cell r="X217">
            <v>103</v>
          </cell>
          <cell r="Z217">
            <v>0</v>
          </cell>
          <cell r="AA217" t="str">
            <v>Ostroměř</v>
          </cell>
          <cell r="AB217">
            <v>50752</v>
          </cell>
          <cell r="AC217">
            <v>493691526</v>
          </cell>
          <cell r="AD217">
            <v>493691148</v>
          </cell>
          <cell r="AG217" t="str">
            <v>ou@ostromer.cz</v>
          </cell>
          <cell r="AH217" t="str">
            <v>posta@ostromer.obecni-urad.org</v>
          </cell>
          <cell r="AI217" t="str">
            <v>Oskar Teimer</v>
          </cell>
          <cell r="AN217" t="str">
            <v>T.G. Masaryka</v>
          </cell>
          <cell r="AO217">
            <v>103</v>
          </cell>
          <cell r="AQ217">
            <v>0</v>
          </cell>
          <cell r="AR217" t="str">
            <v>Ostroměř</v>
          </cell>
          <cell r="AS217">
            <v>50752</v>
          </cell>
          <cell r="AT217" t="str">
            <v>ou@ostromer.cz</v>
          </cell>
          <cell r="AU217" t="str">
            <v>Nedodali výkaz-letos nesledujeme.</v>
          </cell>
          <cell r="AZ217">
            <v>3</v>
          </cell>
          <cell r="BA217">
            <v>39555</v>
          </cell>
          <cell r="BB217">
            <v>1</v>
          </cell>
          <cell r="BC217" t="b">
            <v>1</v>
          </cell>
          <cell r="BE217">
            <v>39514</v>
          </cell>
          <cell r="BH217" t="b">
            <v>0</v>
          </cell>
          <cell r="BI217">
            <v>39454</v>
          </cell>
          <cell r="BL217" t="b">
            <v>0</v>
          </cell>
          <cell r="BM217" t="b">
            <v>0</v>
          </cell>
          <cell r="BN217" t="str">
            <v>{11549D6F-D3EB-469C-997F-56CD2134D02B}</v>
          </cell>
        </row>
        <row r="218">
          <cell r="A218" t="str">
            <v>22/0217</v>
          </cell>
          <cell r="C218" t="str">
            <v>67440649</v>
          </cell>
          <cell r="D218" t="str">
            <v>573493</v>
          </cell>
          <cell r="E218" t="str">
            <v>23</v>
          </cell>
          <cell r="F218" t="str">
            <v>30</v>
          </cell>
          <cell r="G218" t="str">
            <v>CZ052</v>
          </cell>
          <cell r="H218" t="str">
            <v>CZ0522</v>
          </cell>
          <cell r="I218" t="str">
            <v>Středisko městské kultury Sobotka</v>
          </cell>
          <cell r="J218" t="str">
            <v>STŘEDISKO MĚSTSKÉ KULTURY SOBOTKA</v>
          </cell>
          <cell r="K218" t="str">
            <v>nám Míru</v>
          </cell>
          <cell r="L218">
            <v>4</v>
          </cell>
          <cell r="O218" t="str">
            <v>507 43</v>
          </cell>
          <cell r="P218" t="str">
            <v>Sobotka</v>
          </cell>
          <cell r="Q218" t="str">
            <v>493 571 618</v>
          </cell>
          <cell r="T218" t="str">
            <v>493 571 587</v>
          </cell>
          <cell r="V218" t="str">
            <v>Bc. Jan Janatka</v>
          </cell>
          <cell r="W218" t="str">
            <v>nám. Míru</v>
          </cell>
          <cell r="X218">
            <v>4</v>
          </cell>
          <cell r="Z218">
            <v>0</v>
          </cell>
          <cell r="AA218" t="str">
            <v>Sobotka</v>
          </cell>
          <cell r="AB218" t="str">
            <v>50743</v>
          </cell>
          <cell r="AC218" t="str">
            <v>493 571 618</v>
          </cell>
          <cell r="AF218" t="str">
            <v>493571587</v>
          </cell>
          <cell r="AG218" t="str">
            <v>smks@sobotka.cz</v>
          </cell>
          <cell r="AH218" t="str">
            <v>www.sobotka.cz</v>
          </cell>
          <cell r="AI218" t="str">
            <v>Bc. Jan  Janatka</v>
          </cell>
          <cell r="AJ218" t="str">
            <v>493571618</v>
          </cell>
          <cell r="AM218" t="str">
            <v>493571587</v>
          </cell>
          <cell r="AN218" t="str">
            <v>nám. Míru</v>
          </cell>
          <cell r="AO218">
            <v>4</v>
          </cell>
          <cell r="AQ218">
            <v>0</v>
          </cell>
          <cell r="AR218" t="str">
            <v>Sobotka</v>
          </cell>
          <cell r="AS218" t="str">
            <v>50743</v>
          </cell>
          <cell r="AT218" t="str">
            <v>smks@sobotka.cz</v>
          </cell>
          <cell r="AZ218">
            <v>1</v>
          </cell>
          <cell r="BA218">
            <v>39563</v>
          </cell>
          <cell r="BB218">
            <v>1</v>
          </cell>
          <cell r="BC218" t="b">
            <v>1</v>
          </cell>
          <cell r="BE218">
            <v>39526</v>
          </cell>
          <cell r="BH218" t="b">
            <v>0</v>
          </cell>
          <cell r="BI218">
            <v>39563</v>
          </cell>
          <cell r="BL218" t="b">
            <v>0</v>
          </cell>
          <cell r="BM218" t="b">
            <v>0</v>
          </cell>
          <cell r="BN218" t="str">
            <v>{2DDE1B4E-A0F7-4C15-985D-F6FAB068BBBD}</v>
          </cell>
        </row>
        <row r="219">
          <cell r="A219" t="str">
            <v>22/0218</v>
          </cell>
          <cell r="C219" t="str">
            <v>64829472</v>
          </cell>
          <cell r="D219" t="str">
            <v>573868</v>
          </cell>
          <cell r="E219" t="str">
            <v>74</v>
          </cell>
          <cell r="F219" t="str">
            <v>50</v>
          </cell>
          <cell r="G219" t="str">
            <v>CZ052</v>
          </cell>
          <cell r="H219" t="str">
            <v>CZ0523</v>
          </cell>
          <cell r="I219" t="str">
            <v>Beránek Náchod a.s.</v>
          </cell>
          <cell r="J219" t="str">
            <v>BERÁNEK NÁCHOD A.S.</v>
          </cell>
          <cell r="K219" t="str">
            <v>Masarykovo nám.</v>
          </cell>
          <cell r="L219">
            <v>74</v>
          </cell>
          <cell r="O219" t="str">
            <v>547 01</v>
          </cell>
          <cell r="P219" t="str">
            <v>Náchod</v>
          </cell>
          <cell r="Q219" t="str">
            <v>491 422 685</v>
          </cell>
          <cell r="T219" t="str">
            <v>491 426 531</v>
          </cell>
          <cell r="U219" t="str">
            <v>www.beraneknachod.cz</v>
          </cell>
          <cell r="V219" t="str">
            <v>Eva Frintová</v>
          </cell>
          <cell r="W219" t="str">
            <v>Masarykovo nám.</v>
          </cell>
          <cell r="X219">
            <v>74</v>
          </cell>
          <cell r="Z219">
            <v>0</v>
          </cell>
          <cell r="AA219" t="str">
            <v>Náchod</v>
          </cell>
          <cell r="AB219" t="str">
            <v>54701</v>
          </cell>
          <cell r="AC219" t="str">
            <v>491 422 685</v>
          </cell>
          <cell r="AF219" t="str">
            <v>491426531</v>
          </cell>
          <cell r="AG219" t="str">
            <v>frintova@beraneknachod.cz</v>
          </cell>
          <cell r="AI219" t="str">
            <v>Irena Kochová</v>
          </cell>
          <cell r="AJ219" t="str">
            <v>491422685</v>
          </cell>
          <cell r="AM219" t="str">
            <v>491426531</v>
          </cell>
          <cell r="AN219" t="str">
            <v>Masarykovo nám.</v>
          </cell>
          <cell r="AO219">
            <v>74</v>
          </cell>
          <cell r="AQ219">
            <v>0</v>
          </cell>
          <cell r="AR219" t="str">
            <v>Náchod</v>
          </cell>
          <cell r="AS219" t="str">
            <v>54701</v>
          </cell>
          <cell r="AY219" t="str">
            <v xml:space="preserve">_x000D_
</v>
          </cell>
          <cell r="AZ219">
            <v>1</v>
          </cell>
          <cell r="BA219">
            <v>39560</v>
          </cell>
          <cell r="BB219">
            <v>1</v>
          </cell>
          <cell r="BC219" t="b">
            <v>1</v>
          </cell>
          <cell r="BH219" t="b">
            <v>0</v>
          </cell>
          <cell r="BI219">
            <v>39560</v>
          </cell>
          <cell r="BL219" t="b">
            <v>0</v>
          </cell>
          <cell r="BM219" t="b">
            <v>0</v>
          </cell>
          <cell r="BN219" t="str">
            <v>{D2A373DA-C4C2-4A01-A3AB-9F24B94A744E}</v>
          </cell>
        </row>
        <row r="220">
          <cell r="A220" t="str">
            <v>22/0219</v>
          </cell>
          <cell r="C220" t="str">
            <v>00272523</v>
          </cell>
          <cell r="D220" t="str">
            <v>573922</v>
          </cell>
          <cell r="E220" t="str">
            <v>13</v>
          </cell>
          <cell r="F220" t="str">
            <v>30</v>
          </cell>
          <cell r="G220" t="str">
            <v>CZ052</v>
          </cell>
          <cell r="H220" t="str">
            <v>CZ0523</v>
          </cell>
          <cell r="I220" t="str">
            <v>Město Broumov - oddělení kultury a infocentrum</v>
          </cell>
          <cell r="J220" t="str">
            <v>MĚSTO BROUMOV - ODDĚLENÍ KULTURY A INFOCENTRUM</v>
          </cell>
          <cell r="K220" t="str">
            <v>Mírové nám.</v>
          </cell>
          <cell r="L220">
            <v>56</v>
          </cell>
          <cell r="O220" t="str">
            <v>550 01</v>
          </cell>
          <cell r="P220" t="str">
            <v>Broumov</v>
          </cell>
          <cell r="Q220" t="str">
            <v>491 524 168</v>
          </cell>
          <cell r="R220" t="str">
            <v>604228020</v>
          </cell>
          <cell r="U220" t="str">
            <v>www.broumov.net</v>
          </cell>
          <cell r="V220" t="str">
            <v>Pavel Novák</v>
          </cell>
          <cell r="W220" t="str">
            <v>Mírové nám.</v>
          </cell>
          <cell r="X220">
            <v>56</v>
          </cell>
          <cell r="Z220">
            <v>0</v>
          </cell>
          <cell r="AA220" t="str">
            <v>Broumov</v>
          </cell>
          <cell r="AB220" t="str">
            <v>55001</v>
          </cell>
          <cell r="AC220" t="str">
            <v>491 524 168</v>
          </cell>
          <cell r="AD220" t="str">
            <v>604 228 020</v>
          </cell>
          <cell r="AG220" t="str">
            <v>pvl.nvk@seznam.cz</v>
          </cell>
          <cell r="AI220" t="str">
            <v>Jana Cónová</v>
          </cell>
          <cell r="AJ220" t="str">
            <v>491524168</v>
          </cell>
          <cell r="AN220" t="str">
            <v>Mírové nám.</v>
          </cell>
          <cell r="AO220">
            <v>56</v>
          </cell>
          <cell r="AQ220">
            <v>0</v>
          </cell>
          <cell r="AR220" t="str">
            <v>Broumov</v>
          </cell>
          <cell r="AS220" t="str">
            <v>55001</v>
          </cell>
          <cell r="AZ220">
            <v>2</v>
          </cell>
          <cell r="BA220">
            <v>39574</v>
          </cell>
          <cell r="BB220">
            <v>1</v>
          </cell>
          <cell r="BC220" t="b">
            <v>1</v>
          </cell>
          <cell r="BH220" t="b">
            <v>0</v>
          </cell>
          <cell r="BI220">
            <v>39574</v>
          </cell>
          <cell r="BL220" t="b">
            <v>0</v>
          </cell>
          <cell r="BM220" t="b">
            <v>0</v>
          </cell>
          <cell r="BN220" t="str">
            <v>{162433F7-0EC6-4827-BD0D-002401E029CA}</v>
          </cell>
        </row>
        <row r="221">
          <cell r="A221" t="str">
            <v>22/0220</v>
          </cell>
          <cell r="C221" t="str">
            <v>00188557</v>
          </cell>
          <cell r="D221" t="str">
            <v>573965</v>
          </cell>
          <cell r="E221" t="str">
            <v>23</v>
          </cell>
          <cell r="F221" t="str">
            <v>30</v>
          </cell>
          <cell r="G221" t="str">
            <v>CZ052</v>
          </cell>
          <cell r="H221" t="str">
            <v>CZ0523</v>
          </cell>
          <cell r="I221" t="str">
            <v>Městské kulturní středisko Červený Kostelec</v>
          </cell>
          <cell r="J221" t="str">
            <v>MĚSTSKÉ KULTURNÍ STŘEDISKO ČERVENÝ KOSTELEC</v>
          </cell>
          <cell r="K221" t="str">
            <v>5. května</v>
          </cell>
          <cell r="L221">
            <v>1072</v>
          </cell>
          <cell r="O221" t="str">
            <v>549 41</v>
          </cell>
          <cell r="P221" t="str">
            <v>Červený Kostelec</v>
          </cell>
          <cell r="Q221" t="str">
            <v>491 465 919</v>
          </cell>
          <cell r="T221" t="str">
            <v>491 465 919</v>
          </cell>
          <cell r="U221" t="str">
            <v>www.mksck.cz</v>
          </cell>
          <cell r="V221" t="str">
            <v>Dalibora Sokolová</v>
          </cell>
          <cell r="W221" t="str">
            <v>5. května</v>
          </cell>
          <cell r="X221">
            <v>1072</v>
          </cell>
          <cell r="Z221">
            <v>0</v>
          </cell>
          <cell r="AA221" t="str">
            <v>Červený Kostelec</v>
          </cell>
          <cell r="AB221" t="str">
            <v>54941</v>
          </cell>
          <cell r="AC221" t="str">
            <v>491 465 919</v>
          </cell>
          <cell r="AF221" t="str">
            <v>491461400</v>
          </cell>
          <cell r="AG221" t="str">
            <v>sokolova@mksck.cz</v>
          </cell>
          <cell r="AI221" t="str">
            <v>Josef Vlček</v>
          </cell>
          <cell r="AJ221" t="str">
            <v>491465919</v>
          </cell>
          <cell r="AM221" t="str">
            <v>491461400</v>
          </cell>
          <cell r="AN221" t="str">
            <v>5. května</v>
          </cell>
          <cell r="AO221">
            <v>1072</v>
          </cell>
          <cell r="AQ221">
            <v>0</v>
          </cell>
          <cell r="AR221" t="str">
            <v>Červený Kostelec</v>
          </cell>
          <cell r="AS221" t="str">
            <v>54941</v>
          </cell>
          <cell r="AT221" t="str">
            <v>mksck@mksck.cz</v>
          </cell>
          <cell r="AY221" t="str">
            <v xml:space="preserve">_x000D_
</v>
          </cell>
          <cell r="AZ221">
            <v>1</v>
          </cell>
          <cell r="BA221">
            <v>39562</v>
          </cell>
          <cell r="BB221">
            <v>1</v>
          </cell>
          <cell r="BC221" t="b">
            <v>1</v>
          </cell>
          <cell r="BH221" t="b">
            <v>0</v>
          </cell>
          <cell r="BI221">
            <v>39562</v>
          </cell>
          <cell r="BL221" t="b">
            <v>0</v>
          </cell>
          <cell r="BM221" t="b">
            <v>0</v>
          </cell>
          <cell r="BN221" t="str">
            <v>{F017AB73-2A7A-46A1-AFDA-47DA7BE874DE}</v>
          </cell>
        </row>
        <row r="222">
          <cell r="A222" t="str">
            <v>22/0221</v>
          </cell>
          <cell r="C222" t="str">
            <v>00486221</v>
          </cell>
          <cell r="D222" t="str">
            <v>574082</v>
          </cell>
          <cell r="E222">
            <v>23</v>
          </cell>
          <cell r="F222">
            <v>50</v>
          </cell>
          <cell r="G222" t="str">
            <v>CZ052</v>
          </cell>
          <cell r="H222" t="str">
            <v>CZ0523</v>
          </cell>
          <cell r="I222" t="str">
            <v>Hronovské kulturní středisko Mistra Aloise Jiráska</v>
          </cell>
          <cell r="J222" t="str">
            <v>MĚSTSKÉ KULTURNÍ STŘEDISKO MISTRA ALOISE JIRÁSKA</v>
          </cell>
          <cell r="K222" t="str">
            <v>nám. Čs. Armády</v>
          </cell>
          <cell r="L222">
            <v>500</v>
          </cell>
          <cell r="O222" t="str">
            <v>549 31</v>
          </cell>
          <cell r="P222" t="str">
            <v>Hronov</v>
          </cell>
          <cell r="Q222" t="str">
            <v>491483314</v>
          </cell>
          <cell r="W222" t="str">
            <v xml:space="preserve">nám. Čs. armády </v>
          </cell>
          <cell r="X222">
            <v>500</v>
          </cell>
          <cell r="Z222">
            <v>0</v>
          </cell>
          <cell r="AA222" t="str">
            <v>Hronov</v>
          </cell>
          <cell r="AB222">
            <v>54931</v>
          </cell>
          <cell r="AC222">
            <v>491483314</v>
          </cell>
          <cell r="AG222" t="str">
            <v>.</v>
          </cell>
          <cell r="AH222" t="str">
            <v>Zánik k 31.12. 1997.</v>
          </cell>
          <cell r="AI222" t="str">
            <v>Marcela Kollertová</v>
          </cell>
          <cell r="AJ222">
            <v>491483314</v>
          </cell>
          <cell r="AN222" t="str">
            <v>nám. Čs. armády</v>
          </cell>
          <cell r="AO222">
            <v>500</v>
          </cell>
          <cell r="AQ222">
            <v>0</v>
          </cell>
          <cell r="AR222" t="str">
            <v>Hronov</v>
          </cell>
          <cell r="AS222">
            <v>54931</v>
          </cell>
          <cell r="AT222" t="str">
            <v>kis@mestohronov.cz</v>
          </cell>
          <cell r="AX222">
            <v>35795</v>
          </cell>
          <cell r="AZ222">
            <v>3</v>
          </cell>
          <cell r="BA222">
            <v>39555</v>
          </cell>
          <cell r="BB222">
            <v>0</v>
          </cell>
          <cell r="BC222" t="b">
            <v>0</v>
          </cell>
          <cell r="BE222">
            <v>39514</v>
          </cell>
          <cell r="BH222" t="b">
            <v>1</v>
          </cell>
          <cell r="BI222">
            <v>39454</v>
          </cell>
          <cell r="BL222" t="b">
            <v>0</v>
          </cell>
          <cell r="BM222" t="b">
            <v>0</v>
          </cell>
          <cell r="BN222" t="str">
            <v>{5DEF8DCE-3CD3-48D3-B0D2-E38A82C1F225}</v>
          </cell>
        </row>
        <row r="223">
          <cell r="A223" t="str">
            <v>22/0222</v>
          </cell>
          <cell r="C223" t="str">
            <v>13585185</v>
          </cell>
          <cell r="D223" t="str">
            <v>574121</v>
          </cell>
          <cell r="E223" t="str">
            <v>23</v>
          </cell>
          <cell r="F223" t="str">
            <v>30</v>
          </cell>
          <cell r="G223" t="str">
            <v>CZ052</v>
          </cell>
          <cell r="H223" t="str">
            <v>CZ0523</v>
          </cell>
          <cell r="I223" t="str">
            <v>Městské kulturní středisko Jaroměř</v>
          </cell>
          <cell r="J223" t="str">
            <v>MĚSTSKÉ KULTURNÍ STŘEDISKO JAROMĚŘ</v>
          </cell>
          <cell r="K223" t="str">
            <v xml:space="preserve">nám. Dukelských hrdinů </v>
          </cell>
          <cell r="L223">
            <v>240</v>
          </cell>
          <cell r="O223" t="str">
            <v>551 01</v>
          </cell>
          <cell r="P223" t="str">
            <v>Jaroměř</v>
          </cell>
          <cell r="Q223" t="str">
            <v>491 812 806</v>
          </cell>
          <cell r="U223" t="str">
            <v>www.jaromer-josefov.cz/mks</v>
          </cell>
          <cell r="V223" t="str">
            <v>pí Jiroušová</v>
          </cell>
          <cell r="W223" t="str">
            <v>nám. Dukelských hrdinů</v>
          </cell>
          <cell r="X223">
            <v>240</v>
          </cell>
          <cell r="Z223">
            <v>0</v>
          </cell>
          <cell r="AA223" t="str">
            <v>Jaroměř</v>
          </cell>
          <cell r="AB223" t="str">
            <v>55101</v>
          </cell>
          <cell r="AC223" t="str">
            <v>491 812 806</v>
          </cell>
          <cell r="AG223" t="str">
            <v>mks.jaromer@seznam.cz</v>
          </cell>
          <cell r="AI223" t="str">
            <v>Josef Horáček</v>
          </cell>
          <cell r="AJ223" t="str">
            <v>491812806</v>
          </cell>
          <cell r="AN223" t="str">
            <v>nám. Dukelských hrdinů</v>
          </cell>
          <cell r="AO223">
            <v>240</v>
          </cell>
          <cell r="AQ223">
            <v>0</v>
          </cell>
          <cell r="AR223" t="str">
            <v>Jaroměř</v>
          </cell>
          <cell r="AS223" t="str">
            <v>55101</v>
          </cell>
          <cell r="AT223" t="str">
            <v>mks.jaromer@seznam.cz</v>
          </cell>
          <cell r="AY223" t="str">
            <v xml:space="preserve">_x000D_
</v>
          </cell>
          <cell r="AZ223">
            <v>2</v>
          </cell>
          <cell r="BA223">
            <v>39563</v>
          </cell>
          <cell r="BB223">
            <v>1</v>
          </cell>
          <cell r="BC223" t="b">
            <v>1</v>
          </cell>
          <cell r="BH223" t="b">
            <v>0</v>
          </cell>
          <cell r="BI223">
            <v>39562</v>
          </cell>
          <cell r="BL223" t="b">
            <v>0</v>
          </cell>
          <cell r="BM223" t="b">
            <v>0</v>
          </cell>
          <cell r="BN223" t="str">
            <v>{2D756262-97BF-48AF-8CCF-029698AA528A}</v>
          </cell>
        </row>
        <row r="224">
          <cell r="A224" t="str">
            <v>22/0223</v>
          </cell>
          <cell r="C224" t="str">
            <v>00272841</v>
          </cell>
          <cell r="D224" t="str">
            <v>574252</v>
          </cell>
          <cell r="E224" t="str">
            <v>13</v>
          </cell>
          <cell r="F224" t="str">
            <v>30</v>
          </cell>
          <cell r="G224" t="str">
            <v>CZ052</v>
          </cell>
          <cell r="H224" t="str">
            <v>CZ0523</v>
          </cell>
          <cell r="I224" t="str">
            <v>Město Meziměstí (Městské kulturní středisko)</v>
          </cell>
          <cell r="J224" t="str">
            <v>MĚSTO MEZIMĚSTÍ (MĚSTSKÉ KULTURNÍ STŘEDISKO)</v>
          </cell>
          <cell r="K224" t="str">
            <v>5. května</v>
          </cell>
          <cell r="L224">
            <v>1</v>
          </cell>
          <cell r="O224" t="str">
            <v>549 81</v>
          </cell>
          <cell r="P224" t="str">
            <v>Meziměstí</v>
          </cell>
          <cell r="Q224" t="str">
            <v>491 582 366</v>
          </cell>
          <cell r="T224" t="str">
            <v>491 582 366</v>
          </cell>
          <cell r="U224" t="str">
            <v>www.mezimesti.cz</v>
          </cell>
          <cell r="V224" t="str">
            <v>Mgr. Eva Mücková</v>
          </cell>
          <cell r="W224" t="str">
            <v>5. května</v>
          </cell>
          <cell r="X224">
            <v>1</v>
          </cell>
          <cell r="Z224">
            <v>0</v>
          </cell>
          <cell r="AA224" t="str">
            <v>Meziměstí</v>
          </cell>
          <cell r="AB224" t="str">
            <v>549 81</v>
          </cell>
          <cell r="AC224" t="str">
            <v>491 582 366</v>
          </cell>
          <cell r="AF224" t="str">
            <v>481582366</v>
          </cell>
          <cell r="AG224" t="str">
            <v>muckova@mezimesti.cz</v>
          </cell>
          <cell r="AI224" t="str">
            <v>Mgr. Eva Mücková</v>
          </cell>
          <cell r="AJ224" t="str">
            <v>491582366</v>
          </cell>
          <cell r="AK224" t="str">
            <v>491582369</v>
          </cell>
          <cell r="AM224" t="str">
            <v>481582366</v>
          </cell>
          <cell r="AN224" t="str">
            <v>5. května</v>
          </cell>
          <cell r="AO224">
            <v>1</v>
          </cell>
          <cell r="AQ224">
            <v>0</v>
          </cell>
          <cell r="AR224" t="str">
            <v>Meziměstí</v>
          </cell>
          <cell r="AS224" t="str">
            <v>54981</v>
          </cell>
          <cell r="AT224" t="str">
            <v>muckova@mezimesti.cz</v>
          </cell>
          <cell r="AZ224">
            <v>1</v>
          </cell>
          <cell r="BA224">
            <v>39637</v>
          </cell>
          <cell r="BB224">
            <v>1</v>
          </cell>
          <cell r="BC224" t="b">
            <v>1</v>
          </cell>
          <cell r="BH224" t="b">
            <v>0</v>
          </cell>
          <cell r="BI224">
            <v>39562</v>
          </cell>
          <cell r="BL224" t="b">
            <v>0</v>
          </cell>
          <cell r="BM224" t="b">
            <v>0</v>
          </cell>
          <cell r="BN224" t="str">
            <v>{3265A8CC-66EA-44DC-80B5-45E438BD92A6}</v>
          </cell>
        </row>
        <row r="225">
          <cell r="A225" t="str">
            <v>22/0224</v>
          </cell>
          <cell r="C225" t="str">
            <v>46524207</v>
          </cell>
          <cell r="D225" t="str">
            <v>574279</v>
          </cell>
          <cell r="E225" t="str">
            <v>90</v>
          </cell>
          <cell r="F225" t="str">
            <v>50</v>
          </cell>
          <cell r="G225" t="str">
            <v>CZ052</v>
          </cell>
          <cell r="H225" t="str">
            <v>CZ0523</v>
          </cell>
          <cell r="I225" t="str">
            <v>Městský klub v Novém Městě nad Metují</v>
          </cell>
          <cell r="J225" t="str">
            <v>MĚSTSKÝ KLUB V NOVÉM MĚSTĚ NAD METUJÍ</v>
          </cell>
          <cell r="K225" t="str">
            <v xml:space="preserve">Nerudova </v>
          </cell>
          <cell r="L225">
            <v>142</v>
          </cell>
          <cell r="O225" t="str">
            <v>549 01</v>
          </cell>
          <cell r="P225" t="str">
            <v>Nové Město nad Metují</v>
          </cell>
          <cell r="Q225" t="str">
            <v>491 470 358</v>
          </cell>
          <cell r="T225" t="str">
            <v>491 470 358</v>
          </cell>
          <cell r="V225" t="str">
            <v>Ilona Daňková</v>
          </cell>
          <cell r="W225" t="str">
            <v>Nerudova</v>
          </cell>
          <cell r="X225">
            <v>142</v>
          </cell>
          <cell r="Z225">
            <v>0</v>
          </cell>
          <cell r="AA225" t="str">
            <v>Nové Město nad Metují</v>
          </cell>
          <cell r="AB225" t="str">
            <v>54901</v>
          </cell>
          <cell r="AC225" t="str">
            <v>491 470 358</v>
          </cell>
          <cell r="AF225" t="str">
            <v>491470358</v>
          </cell>
          <cell r="AG225" t="str">
            <v>dankova.klub@novemestonm.cz</v>
          </cell>
          <cell r="AI225" t="str">
            <v>Ilona Daňková</v>
          </cell>
          <cell r="AJ225" t="str">
            <v>491470358</v>
          </cell>
          <cell r="AM225" t="str">
            <v>491470358</v>
          </cell>
          <cell r="AN225" t="str">
            <v>Nerudova</v>
          </cell>
          <cell r="AO225">
            <v>142</v>
          </cell>
          <cell r="AQ225">
            <v>0</v>
          </cell>
          <cell r="AR225" t="str">
            <v>Nové Město nad Metují</v>
          </cell>
          <cell r="AS225" t="str">
            <v>54901</v>
          </cell>
          <cell r="AT225" t="str">
            <v>mestsky.klub@novemestonm.cz</v>
          </cell>
          <cell r="AY225" t="str">
            <v xml:space="preserve">_x000D_
_x000D_
</v>
          </cell>
          <cell r="AZ225">
            <v>2</v>
          </cell>
          <cell r="BA225">
            <v>39563</v>
          </cell>
          <cell r="BB225">
            <v>1</v>
          </cell>
          <cell r="BC225" t="b">
            <v>1</v>
          </cell>
          <cell r="BE225">
            <v>39519</v>
          </cell>
          <cell r="BH225" t="b">
            <v>0</v>
          </cell>
          <cell r="BI225">
            <v>39563</v>
          </cell>
          <cell r="BL225" t="b">
            <v>0</v>
          </cell>
          <cell r="BM225" t="b">
            <v>0</v>
          </cell>
          <cell r="BN225" t="str">
            <v>{3BDE57BE-744E-498C-94DD-107C9207E492}</v>
          </cell>
        </row>
        <row r="226">
          <cell r="A226" t="str">
            <v>22/0225</v>
          </cell>
          <cell r="C226" t="str">
            <v>272949</v>
          </cell>
          <cell r="D226" t="str">
            <v>574341</v>
          </cell>
          <cell r="E226" t="str">
            <v>13</v>
          </cell>
          <cell r="F226" t="str">
            <v>30</v>
          </cell>
          <cell r="G226" t="str">
            <v>CZ052</v>
          </cell>
          <cell r="H226" t="str">
            <v>CZ0523</v>
          </cell>
          <cell r="I226" t="str">
            <v>Město Police nad Metují (Centrum kultury a vzdělávání Pellyho domy)</v>
          </cell>
          <cell r="J226" t="str">
            <v>MĚSTO POLICE NAD METUJÍ (CENTRUM KULTURY A VZDĚLÁVÁNÍ PELLYHO DOMY)</v>
          </cell>
          <cell r="K226" t="str">
            <v>Masarykovo nám.</v>
          </cell>
          <cell r="L226">
            <v>75</v>
          </cell>
          <cell r="O226" t="str">
            <v>549 54</v>
          </cell>
          <cell r="P226" t="str">
            <v>Police nad Metují</v>
          </cell>
          <cell r="Q226" t="str">
            <v>491 421 346</v>
          </cell>
          <cell r="R226" t="str">
            <v>491421501</v>
          </cell>
          <cell r="U226" t="str">
            <v>www.policko.cz</v>
          </cell>
          <cell r="V226" t="str">
            <v>Jana Rutarová</v>
          </cell>
          <cell r="W226" t="str">
            <v>Masarykovo nám.</v>
          </cell>
          <cell r="X226">
            <v>98</v>
          </cell>
          <cell r="Z226">
            <v>0</v>
          </cell>
          <cell r="AA226" t="str">
            <v>Police nad Metují</v>
          </cell>
          <cell r="AB226" t="str">
            <v>54954</v>
          </cell>
          <cell r="AC226" t="str">
            <v>491 421 346</v>
          </cell>
          <cell r="AG226" t="str">
            <v>cvk@policko.cz</v>
          </cell>
          <cell r="AI226" t="str">
            <v>Jana Rutarová</v>
          </cell>
          <cell r="AJ226" t="str">
            <v>491421346</v>
          </cell>
          <cell r="AK226">
            <v>491421501</v>
          </cell>
          <cell r="AN226" t="str">
            <v>Masarykovo nám.</v>
          </cell>
          <cell r="AO226">
            <v>98</v>
          </cell>
          <cell r="AQ226">
            <v>0</v>
          </cell>
          <cell r="AR226" t="str">
            <v>Police nad Metují</v>
          </cell>
          <cell r="AS226" t="str">
            <v>54954</v>
          </cell>
          <cell r="AT226" t="str">
            <v>rutarova@policko.cz</v>
          </cell>
          <cell r="AU226" t="str">
            <v>novinky@policko.cz, kultura@policko.cz</v>
          </cell>
          <cell r="AZ226">
            <v>2</v>
          </cell>
          <cell r="BA226">
            <v>39574</v>
          </cell>
          <cell r="BB226">
            <v>1</v>
          </cell>
          <cell r="BC226" t="b">
            <v>1</v>
          </cell>
          <cell r="BH226" t="b">
            <v>0</v>
          </cell>
          <cell r="BI226">
            <v>39574</v>
          </cell>
          <cell r="BL226" t="b">
            <v>0</v>
          </cell>
          <cell r="BM226" t="b">
            <v>0</v>
          </cell>
          <cell r="BN226" t="str">
            <v>{99E109D5-5AF5-4427-88AE-BE63D461FB1E}</v>
          </cell>
        </row>
        <row r="227">
          <cell r="A227" t="str">
            <v>22/0226</v>
          </cell>
          <cell r="C227" t="str">
            <v>00527645</v>
          </cell>
          <cell r="D227" t="str">
            <v>576069</v>
          </cell>
          <cell r="E227">
            <v>73</v>
          </cell>
          <cell r="F227">
            <v>50</v>
          </cell>
          <cell r="G227" t="str">
            <v>CZ052</v>
          </cell>
          <cell r="H227" t="str">
            <v>CZ0524</v>
          </cell>
          <cell r="I227" t="str">
            <v>Kultura Rychnov nad Kněžnou, s.r.o.</v>
          </cell>
          <cell r="J227" t="str">
            <v>KULTURA RYCHNOV NAD KNĚŽNOU, S.R.O.</v>
          </cell>
          <cell r="K227" t="str">
            <v xml:space="preserve">Panská </v>
          </cell>
          <cell r="L227">
            <v>79</v>
          </cell>
          <cell r="O227" t="str">
            <v>516 01</v>
          </cell>
          <cell r="P227" t="str">
            <v>Rychnov nad Kněžnou</v>
          </cell>
          <cell r="Q227" t="str">
            <v>494535329</v>
          </cell>
          <cell r="T227" t="str">
            <v>494532178</v>
          </cell>
          <cell r="U227" t="str">
            <v>www.kulturark.cz</v>
          </cell>
          <cell r="V227" t="str">
            <v>Martina Hamplová</v>
          </cell>
          <cell r="W227" t="str">
            <v xml:space="preserve">Panská </v>
          </cell>
          <cell r="X227">
            <v>79</v>
          </cell>
          <cell r="Z227">
            <v>0</v>
          </cell>
          <cell r="AA227" t="str">
            <v>Rychnov nad Kněžnou</v>
          </cell>
          <cell r="AB227">
            <v>51601</v>
          </cell>
          <cell r="AC227">
            <v>494535329</v>
          </cell>
          <cell r="AG227" t="str">
            <v>martina.hamplova@rychnov-city.cz</v>
          </cell>
          <cell r="AH227" t="str">
            <v>www.rychnov.cz</v>
          </cell>
          <cell r="AI227" t="str">
            <v>Jaroslav Havel</v>
          </cell>
          <cell r="AJ227">
            <v>494535329</v>
          </cell>
          <cell r="AN227" t="str">
            <v>Panská</v>
          </cell>
          <cell r="AO227">
            <v>79</v>
          </cell>
          <cell r="AQ227">
            <v>0</v>
          </cell>
          <cell r="AR227" t="str">
            <v>Rychnov nad Kněžnou</v>
          </cell>
          <cell r="AS227">
            <v>51601</v>
          </cell>
          <cell r="AU227" t="str">
            <v>Nutné dohledat papírový výkaz.</v>
          </cell>
          <cell r="AZ227">
            <v>3</v>
          </cell>
          <cell r="BA227">
            <v>39555</v>
          </cell>
          <cell r="BB227">
            <v>1</v>
          </cell>
          <cell r="BC227" t="b">
            <v>1</v>
          </cell>
          <cell r="BH227" t="b">
            <v>0</v>
          </cell>
          <cell r="BI227">
            <v>39454</v>
          </cell>
          <cell r="BL227" t="b">
            <v>0</v>
          </cell>
          <cell r="BM227" t="b">
            <v>0</v>
          </cell>
          <cell r="BN227" t="str">
            <v>{AC5D041E-DBC6-49EE-A461-C207534BFECB}</v>
          </cell>
        </row>
        <row r="228">
          <cell r="A228" t="str">
            <v>22/0227</v>
          </cell>
          <cell r="C228" t="str">
            <v>274879</v>
          </cell>
          <cell r="D228" t="str">
            <v>576271</v>
          </cell>
          <cell r="E228" t="str">
            <v>13</v>
          </cell>
          <cell r="F228" t="str">
            <v>30</v>
          </cell>
          <cell r="G228" t="str">
            <v>CZ052</v>
          </cell>
          <cell r="H228" t="str">
            <v>CZ0524</v>
          </cell>
          <cell r="I228" t="str">
            <v>Město Dobruška (Kulturní dům)</v>
          </cell>
          <cell r="J228" t="str">
            <v>MĚSTO DOBRUŠKA (KULTURNÍ DŮM)</v>
          </cell>
          <cell r="K228" t="str">
            <v>nám. F.L. Věka</v>
          </cell>
          <cell r="L228">
            <v>11</v>
          </cell>
          <cell r="O228" t="str">
            <v>518 01</v>
          </cell>
          <cell r="P228" t="str">
            <v>Dobruška</v>
          </cell>
          <cell r="Q228" t="str">
            <v>494 623 802</v>
          </cell>
          <cell r="U228" t="str">
            <v>www.mestodobruska.cz</v>
          </cell>
          <cell r="V228" t="str">
            <v>Václav Verner</v>
          </cell>
          <cell r="W228" t="str">
            <v>Nádražní</v>
          </cell>
          <cell r="X228">
            <v>535</v>
          </cell>
          <cell r="Z228">
            <v>0</v>
          </cell>
          <cell r="AA228" t="str">
            <v>Dobruška</v>
          </cell>
          <cell r="AB228" t="str">
            <v>51801</v>
          </cell>
          <cell r="AC228" t="str">
            <v>494 623 802</v>
          </cell>
          <cell r="AG228" t="str">
            <v>v.verner@mestodobruska.cz</v>
          </cell>
          <cell r="AI228" t="str">
            <v>Václav Verner</v>
          </cell>
          <cell r="AJ228" t="str">
            <v>494623802</v>
          </cell>
          <cell r="AN228" t="str">
            <v>Nádražní</v>
          </cell>
          <cell r="AO228">
            <v>535</v>
          </cell>
          <cell r="AQ228">
            <v>0</v>
          </cell>
          <cell r="AR228" t="str">
            <v>Dobruška</v>
          </cell>
          <cell r="AS228" t="str">
            <v>51801</v>
          </cell>
          <cell r="AT228" t="str">
            <v>v.verner@mestodobruska.cz</v>
          </cell>
          <cell r="AZ228">
            <v>1</v>
          </cell>
          <cell r="BA228">
            <v>39560</v>
          </cell>
          <cell r="BB228">
            <v>1</v>
          </cell>
          <cell r="BC228" t="b">
            <v>1</v>
          </cell>
          <cell r="BE228">
            <v>39514</v>
          </cell>
          <cell r="BH228" t="b">
            <v>0</v>
          </cell>
          <cell r="BI228">
            <v>39562</v>
          </cell>
          <cell r="BL228" t="b">
            <v>0</v>
          </cell>
          <cell r="BM228" t="b">
            <v>0</v>
          </cell>
          <cell r="BN228" t="str">
            <v>{38BB5F84-EE81-48EA-BEAA-28B0FE8FA247}</v>
          </cell>
        </row>
        <row r="229">
          <cell r="A229" t="str">
            <v>22/0228</v>
          </cell>
          <cell r="C229" t="str">
            <v>46459731</v>
          </cell>
          <cell r="D229" t="str">
            <v>576361</v>
          </cell>
          <cell r="E229" t="str">
            <v>90</v>
          </cell>
          <cell r="F229">
            <v>50</v>
          </cell>
          <cell r="G229" t="str">
            <v>CZ052</v>
          </cell>
          <cell r="H229" t="str">
            <v>CZ0524</v>
          </cell>
          <cell r="I229" t="str">
            <v>Sdružený klub Rabštejn</v>
          </cell>
          <cell r="J229" t="str">
            <v>SDRUŽENÝ KLUB RABŠTEJN</v>
          </cell>
          <cell r="K229" t="str">
            <v>Palackého nám.</v>
          </cell>
          <cell r="L229">
            <v>36</v>
          </cell>
          <cell r="O229" t="str">
            <v>517 41</v>
          </cell>
          <cell r="P229" t="str">
            <v>Kostelec nad Orlicí</v>
          </cell>
          <cell r="Q229" t="str">
            <v>494 321 588</v>
          </cell>
          <cell r="R229" t="str">
            <v>603295200</v>
          </cell>
          <cell r="V229" t="str">
            <v>Václav Uhlíř</v>
          </cell>
          <cell r="W229" t="str">
            <v>Palackého nám.</v>
          </cell>
          <cell r="X229">
            <v>36</v>
          </cell>
          <cell r="Z229">
            <v>0</v>
          </cell>
          <cell r="AA229" t="str">
            <v>Kostelec nad Orlicí</v>
          </cell>
          <cell r="AB229" t="str">
            <v>51741</v>
          </cell>
          <cell r="AC229">
            <v>494321588</v>
          </cell>
          <cell r="AD229" t="str">
            <v>603 295 200</v>
          </cell>
          <cell r="AG229" t="str">
            <v>rabstejn@wo.cz</v>
          </cell>
          <cell r="AI229" t="str">
            <v>Václav Uhlíř</v>
          </cell>
          <cell r="AJ229" t="str">
            <v>494321588</v>
          </cell>
          <cell r="AN229" t="str">
            <v>Palackého nám.</v>
          </cell>
          <cell r="AO229">
            <v>36</v>
          </cell>
          <cell r="AQ229">
            <v>0</v>
          </cell>
          <cell r="AR229" t="str">
            <v>Kostelec nad Orlicí</v>
          </cell>
          <cell r="AS229" t="str">
            <v>51741</v>
          </cell>
          <cell r="AT229" t="str">
            <v>rabstejn@wo.cz</v>
          </cell>
          <cell r="AY229" t="str">
            <v xml:space="preserve">_x000D_
</v>
          </cell>
          <cell r="AZ229">
            <v>1</v>
          </cell>
          <cell r="BA229">
            <v>39560</v>
          </cell>
          <cell r="BB229">
            <v>1</v>
          </cell>
          <cell r="BC229" t="b">
            <v>1</v>
          </cell>
          <cell r="BE229">
            <v>39526</v>
          </cell>
          <cell r="BH229" t="b">
            <v>0</v>
          </cell>
          <cell r="BI229">
            <v>39560</v>
          </cell>
          <cell r="BL229" t="b">
            <v>0</v>
          </cell>
          <cell r="BM229" t="b">
            <v>0</v>
          </cell>
          <cell r="BN229" t="str">
            <v>{A4B3BA3B-3336-40B1-A919-621D1827A41D}</v>
          </cell>
        </row>
        <row r="230">
          <cell r="A230" t="str">
            <v>22/0229</v>
          </cell>
          <cell r="C230" t="str">
            <v>42886139</v>
          </cell>
          <cell r="D230" t="str">
            <v>576859</v>
          </cell>
          <cell r="E230" t="str">
            <v>23</v>
          </cell>
          <cell r="F230" t="str">
            <v>30</v>
          </cell>
          <cell r="G230" t="str">
            <v>CZ052</v>
          </cell>
          <cell r="H230" t="str">
            <v>CZ0524</v>
          </cell>
          <cell r="I230" t="str">
            <v>Kulturní centrum města Týniště nad Orlicí</v>
          </cell>
          <cell r="J230" t="str">
            <v>KULTURNÍ CENTRUM MĚSTA TÝNIŠTĚ NAD ORLICÍ</v>
          </cell>
          <cell r="K230" t="str">
            <v xml:space="preserve">Tyršovo nám. </v>
          </cell>
          <cell r="L230">
            <v>4784</v>
          </cell>
          <cell r="O230" t="str">
            <v>517 21</v>
          </cell>
          <cell r="P230" t="str">
            <v>Týniště nad Orlicí</v>
          </cell>
          <cell r="Q230" t="str">
            <v>494 371 693</v>
          </cell>
          <cell r="T230" t="str">
            <v>494 371 693</v>
          </cell>
          <cell r="V230" t="str">
            <v>Ing. Jana Bartošová</v>
          </cell>
          <cell r="W230" t="str">
            <v>Tyršovo nám.</v>
          </cell>
          <cell r="X230">
            <v>4784</v>
          </cell>
          <cell r="Z230">
            <v>0</v>
          </cell>
          <cell r="AA230" t="str">
            <v>Týniště nad Orlicí</v>
          </cell>
          <cell r="AB230" t="str">
            <v>51721</v>
          </cell>
          <cell r="AC230" t="str">
            <v>494 371 693</v>
          </cell>
          <cell r="AG230" t="str">
            <v>janaba2@email.cz</v>
          </cell>
          <cell r="AH230" t="str">
            <v>www.tyniste.cz</v>
          </cell>
          <cell r="AI230" t="str">
            <v>Libor Stolín</v>
          </cell>
          <cell r="AJ230" t="str">
            <v>494371693</v>
          </cell>
          <cell r="AN230" t="str">
            <v>Tyšovo nám.</v>
          </cell>
          <cell r="AO230">
            <v>4784</v>
          </cell>
          <cell r="AQ230">
            <v>0</v>
          </cell>
          <cell r="AR230" t="str">
            <v>Týniště nad Orlicí</v>
          </cell>
          <cell r="AS230" t="str">
            <v>51721</v>
          </cell>
          <cell r="AT230" t="str">
            <v>kulturni.centrum@tiscali.cz</v>
          </cell>
          <cell r="AZ230">
            <v>2</v>
          </cell>
          <cell r="BA230">
            <v>39562</v>
          </cell>
          <cell r="BB230">
            <v>1</v>
          </cell>
          <cell r="BC230" t="b">
            <v>1</v>
          </cell>
          <cell r="BH230" t="b">
            <v>0</v>
          </cell>
          <cell r="BI230">
            <v>39562</v>
          </cell>
          <cell r="BL230" t="b">
            <v>0</v>
          </cell>
          <cell r="BM230" t="b">
            <v>0</v>
          </cell>
          <cell r="BN230" t="str">
            <v>{ED4F5278-E7CE-4DB4-9F13-3DBDBD3E1A5C}</v>
          </cell>
        </row>
        <row r="231">
          <cell r="A231" t="str">
            <v>22/0230</v>
          </cell>
          <cell r="C231" t="str">
            <v>275492</v>
          </cell>
          <cell r="D231" t="str">
            <v>576883</v>
          </cell>
          <cell r="E231" t="str">
            <v>13</v>
          </cell>
          <cell r="F231" t="str">
            <v>30</v>
          </cell>
          <cell r="G231" t="str">
            <v>CZ052</v>
          </cell>
          <cell r="H231" t="str">
            <v>CZ0524</v>
          </cell>
          <cell r="I231" t="str">
            <v>Město Vamberk (Městský klub Sokolovna)</v>
          </cell>
          <cell r="J231" t="str">
            <v>MĚSTO VAMBERK (MĚSTSKÝ KLUB SOKOLOVNA)</v>
          </cell>
          <cell r="K231" t="str">
            <v>Tyršova</v>
          </cell>
          <cell r="L231">
            <v>18</v>
          </cell>
          <cell r="O231" t="str">
            <v>517 54</v>
          </cell>
          <cell r="P231" t="str">
            <v>Vamberk</v>
          </cell>
          <cell r="Q231" t="str">
            <v>494 541 484</v>
          </cell>
          <cell r="T231" t="str">
            <v>494 154 484</v>
          </cell>
          <cell r="U231" t="str">
            <v>www.vamberk-city.cz</v>
          </cell>
          <cell r="V231" t="str">
            <v>Zdeňka Freivaldová</v>
          </cell>
          <cell r="W231" t="str">
            <v>Tyršova</v>
          </cell>
          <cell r="X231">
            <v>18</v>
          </cell>
          <cell r="Z231">
            <v>0</v>
          </cell>
          <cell r="AA231" t="str">
            <v>Vamberk</v>
          </cell>
          <cell r="AB231" t="str">
            <v>51754</v>
          </cell>
          <cell r="AC231" t="str">
            <v>494 541 484</v>
          </cell>
          <cell r="AF231" t="str">
            <v>494541484</v>
          </cell>
          <cell r="AG231" t="str">
            <v>mestsky.klub@vamberk-city.cz</v>
          </cell>
          <cell r="AH231" t="str">
            <v>Adresa MěÚ: Husovo nám. 1, 517 54 Vamberk.</v>
          </cell>
          <cell r="AI231" t="str">
            <v>Zdeňka Freivaldová</v>
          </cell>
          <cell r="AJ231" t="str">
            <v>494541484</v>
          </cell>
          <cell r="AM231" t="str">
            <v>494541484</v>
          </cell>
          <cell r="AN231" t="str">
            <v>Tyršova</v>
          </cell>
          <cell r="AO231">
            <v>18</v>
          </cell>
          <cell r="AQ231">
            <v>0</v>
          </cell>
          <cell r="AR231" t="str">
            <v>Vamberk</v>
          </cell>
          <cell r="AS231" t="str">
            <v>51754</v>
          </cell>
          <cell r="AT231" t="str">
            <v>mestsky.klub@vamberk-city.cz</v>
          </cell>
          <cell r="AZ231">
            <v>2</v>
          </cell>
          <cell r="BA231">
            <v>39574</v>
          </cell>
          <cell r="BB231">
            <v>1</v>
          </cell>
          <cell r="BC231" t="b">
            <v>1</v>
          </cell>
          <cell r="BE231">
            <v>39514</v>
          </cell>
          <cell r="BH231" t="b">
            <v>0</v>
          </cell>
          <cell r="BI231">
            <v>39605</v>
          </cell>
          <cell r="BL231" t="b">
            <v>0</v>
          </cell>
          <cell r="BM231" t="b">
            <v>0</v>
          </cell>
          <cell r="BN231" t="str">
            <v>{44E59603-CF66-4268-9395-3B1DE54FE3E4}</v>
          </cell>
        </row>
        <row r="232">
          <cell r="A232" t="str">
            <v>22/0231</v>
          </cell>
          <cell r="C232" t="str">
            <v>00653853</v>
          </cell>
          <cell r="D232" t="str">
            <v>579025</v>
          </cell>
          <cell r="E232" t="str">
            <v>23</v>
          </cell>
          <cell r="F232" t="str">
            <v>30</v>
          </cell>
          <cell r="G232" t="str">
            <v>CZ052</v>
          </cell>
          <cell r="H232" t="str">
            <v>CZ0525</v>
          </cell>
          <cell r="I232" t="str">
            <v>Dům kultury</v>
          </cell>
          <cell r="J232" t="str">
            <v>DŮM KULTURY</v>
          </cell>
          <cell r="K232" t="str">
            <v xml:space="preserve">Národní </v>
          </cell>
          <cell r="L232">
            <v>199</v>
          </cell>
          <cell r="O232" t="str">
            <v>541 01</v>
          </cell>
          <cell r="P232" t="str">
            <v>Trutnov</v>
          </cell>
          <cell r="Q232" t="str">
            <v>499 840 080</v>
          </cell>
          <cell r="T232" t="str">
            <v>499 811 296</v>
          </cell>
          <cell r="U232" t="str">
            <v>www.dktrutnov.cz</v>
          </cell>
          <cell r="V232" t="str">
            <v>pí Komárková</v>
          </cell>
          <cell r="W232" t="str">
            <v>Národní</v>
          </cell>
          <cell r="X232">
            <v>199</v>
          </cell>
          <cell r="Z232">
            <v>0</v>
          </cell>
          <cell r="AA232" t="str">
            <v>Trutnov</v>
          </cell>
          <cell r="AB232" t="str">
            <v>54101</v>
          </cell>
          <cell r="AC232" t="str">
            <v>499 840 080</v>
          </cell>
          <cell r="AF232" t="str">
            <v>499811296</v>
          </cell>
          <cell r="AG232" t="str">
            <v>info@dktrutnov.cz</v>
          </cell>
          <cell r="AI232" t="str">
            <v>Mgr. Zina Rýgrová</v>
          </cell>
          <cell r="AJ232" t="str">
            <v>499840080</v>
          </cell>
          <cell r="AM232" t="str">
            <v>499811296</v>
          </cell>
          <cell r="AN232" t="str">
            <v>Národní</v>
          </cell>
          <cell r="AO232">
            <v>199</v>
          </cell>
          <cell r="AQ232">
            <v>0</v>
          </cell>
          <cell r="AR232" t="str">
            <v>Trutnov</v>
          </cell>
          <cell r="AS232" t="str">
            <v>54101</v>
          </cell>
          <cell r="AT232" t="str">
            <v>info@dktrutnov.cz</v>
          </cell>
          <cell r="AZ232">
            <v>1</v>
          </cell>
          <cell r="BA232">
            <v>39563</v>
          </cell>
          <cell r="BB232">
            <v>1</v>
          </cell>
          <cell r="BC232" t="b">
            <v>1</v>
          </cell>
          <cell r="BH232" t="b">
            <v>0</v>
          </cell>
          <cell r="BI232">
            <v>39562</v>
          </cell>
          <cell r="BL232" t="b">
            <v>0</v>
          </cell>
          <cell r="BM232" t="b">
            <v>0</v>
          </cell>
          <cell r="BN232" t="str">
            <v>{B16733AB-2199-4344-9605-0FB0DE180482}</v>
          </cell>
        </row>
        <row r="233">
          <cell r="A233" t="str">
            <v>22/0232</v>
          </cell>
          <cell r="C233" t="str">
            <v>13583051</v>
          </cell>
          <cell r="D233" t="str">
            <v>579203</v>
          </cell>
          <cell r="E233" t="str">
            <v>23</v>
          </cell>
          <cell r="F233" t="str">
            <v>30</v>
          </cell>
          <cell r="G233" t="str">
            <v>CZ052</v>
          </cell>
          <cell r="H233" t="str">
            <v>CZ0525</v>
          </cell>
          <cell r="I233" t="str">
            <v>Hankův dům, městské kulturní zařízení</v>
          </cell>
          <cell r="J233" t="str">
            <v>HANKŮV DŮM, MĚSTSKÉ KULTURNÍ ZAŘÍZENÍ</v>
          </cell>
          <cell r="K233" t="str">
            <v>Náměstí Václava Hanky</v>
          </cell>
          <cell r="L233">
            <v>299</v>
          </cell>
          <cell r="O233" t="str">
            <v>544 01</v>
          </cell>
          <cell r="P233" t="str">
            <v>Dvůr Králové nad Labem</v>
          </cell>
          <cell r="Q233" t="str">
            <v>499 320 404</v>
          </cell>
          <cell r="T233" t="str">
            <v>499 320 404</v>
          </cell>
          <cell r="U233" t="str">
            <v>www.hankuv-dum.cz</v>
          </cell>
          <cell r="V233" t="str">
            <v>Zuzana  Čermáková</v>
          </cell>
          <cell r="W233" t="str">
            <v>nám. Václava Hanky</v>
          </cell>
          <cell r="X233">
            <v>299</v>
          </cell>
          <cell r="Z233">
            <v>0</v>
          </cell>
          <cell r="AA233" t="str">
            <v>Dvůr Králové nad Labem</v>
          </cell>
          <cell r="AB233" t="str">
            <v>54401</v>
          </cell>
          <cell r="AC233" t="str">
            <v>499 320 404</v>
          </cell>
          <cell r="AF233" t="str">
            <v>499320404</v>
          </cell>
          <cell r="AG233" t="str">
            <v>cermakova@hankuv-dum.cz</v>
          </cell>
          <cell r="AI233" t="str">
            <v>Zuzana Čermáková</v>
          </cell>
          <cell r="AJ233" t="str">
            <v>499320404</v>
          </cell>
          <cell r="AM233" t="str">
            <v>499320404</v>
          </cell>
          <cell r="AN233" t="str">
            <v xml:space="preserve">nám. Václava Hanky </v>
          </cell>
          <cell r="AO233">
            <v>299</v>
          </cell>
          <cell r="AQ233">
            <v>0</v>
          </cell>
          <cell r="AR233" t="str">
            <v>Dvůr Králové nad Labem</v>
          </cell>
          <cell r="AS233" t="str">
            <v>54401</v>
          </cell>
          <cell r="AT233" t="str">
            <v>cermakova@hankuv-dum.cz</v>
          </cell>
          <cell r="AZ233">
            <v>1</v>
          </cell>
          <cell r="BA233">
            <v>39555</v>
          </cell>
          <cell r="BB233">
            <v>1</v>
          </cell>
          <cell r="BC233" t="b">
            <v>1</v>
          </cell>
          <cell r="BE233">
            <v>39526</v>
          </cell>
          <cell r="BH233" t="b">
            <v>0</v>
          </cell>
          <cell r="BI233">
            <v>39532</v>
          </cell>
          <cell r="BL233" t="b">
            <v>0</v>
          </cell>
          <cell r="BM233" t="b">
            <v>0</v>
          </cell>
          <cell r="BN233" t="str">
            <v>{D590F977-EF57-4EC3-8BEF-E95231B755F8}</v>
          </cell>
        </row>
        <row r="234">
          <cell r="A234" t="str">
            <v>22/0233</v>
          </cell>
          <cell r="C234">
            <v>278343</v>
          </cell>
          <cell r="D234" t="str">
            <v>579742</v>
          </cell>
          <cell r="E234" t="str">
            <v>13</v>
          </cell>
          <cell r="F234" t="str">
            <v>30</v>
          </cell>
          <cell r="G234" t="str">
            <v>CZ052</v>
          </cell>
          <cell r="H234" t="str">
            <v>CZ0525</v>
          </cell>
          <cell r="I234" t="str">
            <v>Město Špindlerův Mlýn (Osvětová beseda)</v>
          </cell>
          <cell r="J234" t="str">
            <v>MĚSTO ŠPINDLERŮV MLÝN (OSVĚTOVÁ BESEDA)</v>
          </cell>
          <cell r="K234" t="str">
            <v xml:space="preserve">Svatopetrská </v>
          </cell>
          <cell r="L234">
            <v>173</v>
          </cell>
          <cell r="O234" t="str">
            <v>543 51</v>
          </cell>
          <cell r="P234" t="str">
            <v>Špindlerův Mlýn</v>
          </cell>
          <cell r="Q234" t="str">
            <v>499 523 656</v>
          </cell>
          <cell r="T234" t="str">
            <v>499 523 818</v>
          </cell>
          <cell r="U234" t="str">
            <v>www.spindlmu.org</v>
          </cell>
          <cell r="V234" t="str">
            <v>Jitka Řeháková</v>
          </cell>
          <cell r="W234" t="str">
            <v>Svatopetrská</v>
          </cell>
          <cell r="X234">
            <v>173</v>
          </cell>
          <cell r="Z234">
            <v>0</v>
          </cell>
          <cell r="AA234" t="str">
            <v>Špindlerův Mlýn</v>
          </cell>
          <cell r="AB234" t="str">
            <v>54351</v>
          </cell>
          <cell r="AC234" t="str">
            <v>499 523 626</v>
          </cell>
          <cell r="AF234" t="str">
            <v>499523818</v>
          </cell>
          <cell r="AG234" t="str">
            <v>tic@mestospindleruvmlyn.cz</v>
          </cell>
          <cell r="AH234" t="str">
            <v>Nesledujeme, nemají KD, kulturní akce (filmová představení apod.) se pořádají ve Vojenské zotavovně ve Špindlerově Mlýně.</v>
          </cell>
          <cell r="AI234" t="str">
            <v>Jitka Řeháková</v>
          </cell>
          <cell r="AJ234">
            <v>499523656</v>
          </cell>
          <cell r="AM234" t="str">
            <v>499523818</v>
          </cell>
          <cell r="AN234" t="str">
            <v>Svatopetrská</v>
          </cell>
          <cell r="AO234">
            <v>173</v>
          </cell>
          <cell r="AQ234">
            <v>0</v>
          </cell>
          <cell r="AR234" t="str">
            <v>Špindlerův Mlýn</v>
          </cell>
          <cell r="AS234" t="str">
            <v>54351</v>
          </cell>
          <cell r="AT234" t="str">
            <v>tic@mestospindleruvmlyn.cz</v>
          </cell>
          <cell r="AZ234">
            <v>3</v>
          </cell>
          <cell r="BA234">
            <v>39560</v>
          </cell>
          <cell r="BB234">
            <v>0</v>
          </cell>
          <cell r="BC234" t="b">
            <v>0</v>
          </cell>
          <cell r="BE234">
            <v>39514</v>
          </cell>
          <cell r="BH234" t="b">
            <v>0</v>
          </cell>
          <cell r="BI234">
            <v>39560</v>
          </cell>
          <cell r="BL234" t="b">
            <v>0</v>
          </cell>
          <cell r="BM234" t="b">
            <v>0</v>
          </cell>
          <cell r="BN234" t="str">
            <v>{C11BF55D-364D-427C-BECD-2DF5BCCD42DB}</v>
          </cell>
        </row>
        <row r="235">
          <cell r="A235" t="str">
            <v>22/0234</v>
          </cell>
          <cell r="C235" t="str">
            <v>194786</v>
          </cell>
          <cell r="D235" t="str">
            <v>579777</v>
          </cell>
          <cell r="E235" t="str">
            <v>23</v>
          </cell>
          <cell r="F235" t="str">
            <v>30</v>
          </cell>
          <cell r="G235" t="str">
            <v>CZ052</v>
          </cell>
          <cell r="H235" t="str">
            <v>CZ0525</v>
          </cell>
          <cell r="I235" t="str">
            <v>Městské kulturní středisko Úpice</v>
          </cell>
          <cell r="J235" t="str">
            <v>MĚSTSKÉ KULTURNÍ STŘEDISKO ÚPICE</v>
          </cell>
          <cell r="K235" t="str">
            <v xml:space="preserve">Chelčického </v>
          </cell>
          <cell r="L235">
            <v>216</v>
          </cell>
          <cell r="O235" t="str">
            <v>542 32</v>
          </cell>
          <cell r="P235" t="str">
            <v>Úpice</v>
          </cell>
          <cell r="Q235" t="str">
            <v>499 882 197</v>
          </cell>
          <cell r="R235" t="str">
            <v>603370572</v>
          </cell>
          <cell r="U235" t="str">
            <v>www.kulturaupice.cz</v>
          </cell>
          <cell r="V235" t="str">
            <v>Marcela Strachotová</v>
          </cell>
          <cell r="W235" t="str">
            <v>Chelčického</v>
          </cell>
          <cell r="X235">
            <v>216</v>
          </cell>
          <cell r="Z235">
            <v>0</v>
          </cell>
          <cell r="AA235" t="str">
            <v>Úpice</v>
          </cell>
          <cell r="AB235" t="str">
            <v>54232</v>
          </cell>
          <cell r="AC235" t="str">
            <v>499 882 197</v>
          </cell>
          <cell r="AD235" t="str">
            <v>603 370 572</v>
          </cell>
          <cell r="AG235" t="str">
            <v>divadloupice@volny.cz</v>
          </cell>
          <cell r="AI235" t="str">
            <v>Marcela Strachotová</v>
          </cell>
          <cell r="AJ235" t="str">
            <v>499882197</v>
          </cell>
          <cell r="AK235">
            <v>603370572</v>
          </cell>
          <cell r="AN235" t="str">
            <v>Chelčického</v>
          </cell>
          <cell r="AO235">
            <v>216</v>
          </cell>
          <cell r="AQ235">
            <v>0</v>
          </cell>
          <cell r="AR235" t="str">
            <v>Úpice</v>
          </cell>
          <cell r="AS235" t="str">
            <v>54232</v>
          </cell>
          <cell r="AT235" t="str">
            <v>divadloupice@volny.cz</v>
          </cell>
          <cell r="AZ235">
            <v>1</v>
          </cell>
          <cell r="BA235">
            <v>39563</v>
          </cell>
          <cell r="BB235">
            <v>1</v>
          </cell>
          <cell r="BC235" t="b">
            <v>1</v>
          </cell>
          <cell r="BH235" t="b">
            <v>0</v>
          </cell>
          <cell r="BI235">
            <v>39563</v>
          </cell>
          <cell r="BL235" t="b">
            <v>0</v>
          </cell>
          <cell r="BM235" t="b">
            <v>0</v>
          </cell>
          <cell r="BN235" t="str">
            <v>{1E2E36A7-DF72-4AA3-BE37-0187DD377F74}</v>
          </cell>
        </row>
        <row r="236">
          <cell r="A236" t="str">
            <v>22/0235</v>
          </cell>
          <cell r="C236" t="str">
            <v>13584201</v>
          </cell>
          <cell r="D236" t="str">
            <v>579858</v>
          </cell>
          <cell r="E236" t="str">
            <v>23</v>
          </cell>
          <cell r="F236" t="str">
            <v>30</v>
          </cell>
          <cell r="G236" t="str">
            <v>CZ052</v>
          </cell>
          <cell r="H236" t="str">
            <v>CZ0525</v>
          </cell>
          <cell r="I236" t="str">
            <v>Kulturní dům Střelnice</v>
          </cell>
          <cell r="J236" t="str">
            <v>KULTURNÍ DŮM STŘELNICE</v>
          </cell>
          <cell r="K236" t="str">
            <v>Vančurova</v>
          </cell>
          <cell r="L236">
            <v>378</v>
          </cell>
          <cell r="O236" t="str">
            <v>543015</v>
          </cell>
          <cell r="P236" t="str">
            <v>Vrchlabí</v>
          </cell>
          <cell r="Q236" t="str">
            <v>499 421 317</v>
          </cell>
          <cell r="T236" t="str">
            <v>499 421 317</v>
          </cell>
          <cell r="V236" t="str">
            <v>Lenka Vričanová</v>
          </cell>
          <cell r="W236" t="str">
            <v>Vančurova</v>
          </cell>
          <cell r="X236">
            <v>378</v>
          </cell>
          <cell r="Z236">
            <v>0</v>
          </cell>
          <cell r="AA236" t="str">
            <v>Vrchlabí</v>
          </cell>
          <cell r="AB236" t="str">
            <v>54301</v>
          </cell>
          <cell r="AC236" t="str">
            <v>499 421 317</v>
          </cell>
          <cell r="AF236" t="str">
            <v>499421317</v>
          </cell>
          <cell r="AG236" t="str">
            <v>vricanovalenka@muvrchlabi.cz</v>
          </cell>
          <cell r="AI236" t="str">
            <v>Lenka Vríčanová</v>
          </cell>
          <cell r="AJ236" t="str">
            <v>499421317</v>
          </cell>
          <cell r="AM236" t="str">
            <v>499421317</v>
          </cell>
          <cell r="AN236" t="str">
            <v>Vančurova</v>
          </cell>
          <cell r="AO236">
            <v>378</v>
          </cell>
          <cell r="AQ236">
            <v>0</v>
          </cell>
          <cell r="AR236" t="str">
            <v>Vrchlabí</v>
          </cell>
          <cell r="AS236" t="str">
            <v>54301</v>
          </cell>
          <cell r="AT236" t="str">
            <v>vricanovalenka@muvrchlabi.cz</v>
          </cell>
          <cell r="AZ236">
            <v>1</v>
          </cell>
          <cell r="BA236">
            <v>39560</v>
          </cell>
          <cell r="BB236">
            <v>1</v>
          </cell>
          <cell r="BC236" t="b">
            <v>1</v>
          </cell>
          <cell r="BE236">
            <v>39526</v>
          </cell>
          <cell r="BH236" t="b">
            <v>0</v>
          </cell>
          <cell r="BI236">
            <v>39560</v>
          </cell>
          <cell r="BL236" t="b">
            <v>0</v>
          </cell>
          <cell r="BM236" t="b">
            <v>0</v>
          </cell>
          <cell r="BN236" t="str">
            <v>{3004277B-069A-408D-B054-972433C9F3F0}</v>
          </cell>
        </row>
        <row r="237">
          <cell r="A237" t="str">
            <v>22/0236</v>
          </cell>
          <cell r="B237" t="b">
            <v>1</v>
          </cell>
          <cell r="C237" t="str">
            <v>00182745</v>
          </cell>
          <cell r="D237" t="str">
            <v>571164</v>
          </cell>
          <cell r="E237">
            <v>23</v>
          </cell>
          <cell r="F237" t="str">
            <v>30</v>
          </cell>
          <cell r="G237" t="str">
            <v>CZ053</v>
          </cell>
          <cell r="H237" t="str">
            <v>CZ0531</v>
          </cell>
          <cell r="I237" t="str">
            <v>Chrudimská beseda,městské kulturní středisko</v>
          </cell>
          <cell r="J237" t="str">
            <v>CHRUDIMSKÁ BESEDA, MĚSTSKÉ KULTURNÍ STŘEDISKO</v>
          </cell>
          <cell r="K237" t="str">
            <v xml:space="preserve">Široká </v>
          </cell>
          <cell r="L237">
            <v>85</v>
          </cell>
          <cell r="O237" t="str">
            <v>537 01</v>
          </cell>
          <cell r="P237" t="str">
            <v>Chrudim</v>
          </cell>
          <cell r="Q237" t="str">
            <v>469620285,469620277</v>
          </cell>
          <cell r="T237" t="str">
            <v>469622315</v>
          </cell>
          <cell r="U237" t="str">
            <v>www.chbeseda.cz</v>
          </cell>
          <cell r="W237" t="str">
            <v>Široká</v>
          </cell>
          <cell r="X237">
            <v>85</v>
          </cell>
          <cell r="Z237">
            <v>0</v>
          </cell>
          <cell r="AA237" t="str">
            <v>Chrudim</v>
          </cell>
          <cell r="AB237">
            <v>53701</v>
          </cell>
          <cell r="AC237">
            <v>469620285</v>
          </cell>
          <cell r="AD237">
            <v>469620277</v>
          </cell>
          <cell r="AG237" t="str">
            <v>chb@iol.cz</v>
          </cell>
          <cell r="AH237" t="str">
            <v>Nedodali výkaz, letos nesledujeme.</v>
          </cell>
          <cell r="AI237" t="str">
            <v>Jiří Kadeřávek</v>
          </cell>
          <cell r="AJ237">
            <v>469620285</v>
          </cell>
          <cell r="AK237">
            <v>469620277</v>
          </cell>
          <cell r="AM237">
            <v>469622315</v>
          </cell>
          <cell r="AN237" t="str">
            <v>Široká</v>
          </cell>
          <cell r="AO237">
            <v>85</v>
          </cell>
          <cell r="AQ237">
            <v>0</v>
          </cell>
          <cell r="AR237" t="str">
            <v>Chrudim</v>
          </cell>
          <cell r="AS237">
            <v>53701</v>
          </cell>
          <cell r="AT237" t="str">
            <v>kaderavek@chbeseda.cz</v>
          </cell>
          <cell r="AZ237">
            <v>3</v>
          </cell>
          <cell r="BA237">
            <v>39555</v>
          </cell>
          <cell r="BB237">
            <v>1</v>
          </cell>
          <cell r="BC237" t="b">
            <v>1</v>
          </cell>
          <cell r="BE237">
            <v>39514</v>
          </cell>
          <cell r="BH237" t="b">
            <v>0</v>
          </cell>
          <cell r="BI237">
            <v>39826</v>
          </cell>
          <cell r="BL237" t="b">
            <v>0</v>
          </cell>
          <cell r="BM237" t="b">
            <v>0</v>
          </cell>
          <cell r="BN237" t="str">
            <v>{7B9C2BE4-43B3-4893-AC27-2A08BFFC7128}</v>
          </cell>
        </row>
        <row r="238">
          <cell r="A238" t="str">
            <v>22/0237</v>
          </cell>
          <cell r="C238" t="str">
            <v>43499678</v>
          </cell>
          <cell r="D238" t="str">
            <v>571393</v>
          </cell>
          <cell r="E238" t="str">
            <v>23</v>
          </cell>
          <cell r="F238" t="str">
            <v>30</v>
          </cell>
          <cell r="G238" t="str">
            <v>CZ053</v>
          </cell>
          <cell r="H238" t="str">
            <v>CZ0531</v>
          </cell>
          <cell r="I238" t="str">
            <v>Městský kulturní klub Hlinečan</v>
          </cell>
          <cell r="J238" t="str">
            <v>MĚSTSKÝ KULTURNÍ KLUB HLINEČAN</v>
          </cell>
          <cell r="K238" t="str">
            <v>Husova</v>
          </cell>
          <cell r="L238">
            <v>41</v>
          </cell>
          <cell r="O238" t="str">
            <v>539 01</v>
          </cell>
          <cell r="P238" t="str">
            <v>Hlinsko</v>
          </cell>
          <cell r="Q238" t="str">
            <v>469 377 101</v>
          </cell>
          <cell r="R238" t="str">
            <v>731151774</v>
          </cell>
          <cell r="T238" t="str">
            <v>469 313 349</v>
          </cell>
          <cell r="V238" t="str">
            <v>Alena Plchová</v>
          </cell>
          <cell r="W238" t="str">
            <v>Husova</v>
          </cell>
          <cell r="X238">
            <v>41</v>
          </cell>
          <cell r="Z238">
            <v>0</v>
          </cell>
          <cell r="AA238" t="str">
            <v>Hlinsko</v>
          </cell>
          <cell r="AB238" t="str">
            <v>53901</v>
          </cell>
          <cell r="AC238" t="str">
            <v>469 311 101</v>
          </cell>
          <cell r="AF238" t="str">
            <v>469312349</v>
          </cell>
          <cell r="AG238" t="str">
            <v>hlinecan@hlinsko.cz</v>
          </cell>
          <cell r="AI238" t="str">
            <v>Alena Plchová</v>
          </cell>
          <cell r="AJ238" t="str">
            <v>469311101</v>
          </cell>
          <cell r="AM238" t="str">
            <v>469312349</v>
          </cell>
          <cell r="AN238" t="str">
            <v>Husova</v>
          </cell>
          <cell r="AO238">
            <v>41</v>
          </cell>
          <cell r="AQ238">
            <v>0</v>
          </cell>
          <cell r="AR238" t="str">
            <v>Hlinsko</v>
          </cell>
          <cell r="AS238" t="str">
            <v>53901</v>
          </cell>
          <cell r="AT238" t="str">
            <v>hlinecan@hlinsko.cz</v>
          </cell>
          <cell r="AY238" t="str">
            <v xml:space="preserve">_x000D_
_x000D_
</v>
          </cell>
          <cell r="AZ238">
            <v>1</v>
          </cell>
          <cell r="BA238">
            <v>39555</v>
          </cell>
          <cell r="BB238">
            <v>1</v>
          </cell>
          <cell r="BC238" t="b">
            <v>1</v>
          </cell>
          <cell r="BE238">
            <v>39514</v>
          </cell>
          <cell r="BH238" t="b">
            <v>0</v>
          </cell>
          <cell r="BI238">
            <v>39547</v>
          </cell>
          <cell r="BL238" t="b">
            <v>0</v>
          </cell>
          <cell r="BM238" t="b">
            <v>0</v>
          </cell>
          <cell r="BN238" t="str">
            <v>{7F7FBCA1-0AE0-479E-9965-F5C37147CEED}</v>
          </cell>
        </row>
        <row r="239">
          <cell r="A239" t="str">
            <v>22/0238</v>
          </cell>
          <cell r="C239" t="str">
            <v>00270903</v>
          </cell>
          <cell r="D239" t="str">
            <v>572241</v>
          </cell>
          <cell r="E239" t="str">
            <v>13</v>
          </cell>
          <cell r="F239" t="str">
            <v>30</v>
          </cell>
          <cell r="G239" t="str">
            <v>CZ053</v>
          </cell>
          <cell r="H239" t="str">
            <v>CZ0531</v>
          </cell>
          <cell r="I239" t="str">
            <v>Město Skuteč (Kulturní dům města Skutče)</v>
          </cell>
          <cell r="J239" t="str">
            <v>MĚSTO SKUTEČ (KULTURNÍ DŮM MĚSTA SKUTČE)</v>
          </cell>
          <cell r="K239" t="str">
            <v xml:space="preserve">Palackého nám. </v>
          </cell>
          <cell r="L239">
            <v>133</v>
          </cell>
          <cell r="O239" t="str">
            <v>539 73</v>
          </cell>
          <cell r="P239" t="str">
            <v>Skuteč</v>
          </cell>
          <cell r="Q239" t="str">
            <v>469 326 403</v>
          </cell>
          <cell r="R239" t="str">
            <v>469326403</v>
          </cell>
          <cell r="T239" t="str">
            <v>469 326 409</v>
          </cell>
          <cell r="U239" t="str">
            <v>www. skutec.cz</v>
          </cell>
          <cell r="V239" t="str">
            <v>Lenka Balounová</v>
          </cell>
          <cell r="W239" t="str">
            <v>Palackého nám.</v>
          </cell>
          <cell r="X239">
            <v>133</v>
          </cell>
          <cell r="Z239">
            <v>0</v>
          </cell>
          <cell r="AA239" t="str">
            <v>Skuteč</v>
          </cell>
          <cell r="AB239" t="str">
            <v>53973</v>
          </cell>
          <cell r="AC239" t="str">
            <v>469 326 487</v>
          </cell>
          <cell r="AF239" t="str">
            <v>469326409</v>
          </cell>
          <cell r="AG239" t="str">
            <v>lenka.balounova@skutec.cz</v>
          </cell>
          <cell r="AH239" t="str">
            <v>Korespondenční adresa: MěÚ, odbor kultury a školství, Palackého nám. 133, 539 73 Skuteč.</v>
          </cell>
          <cell r="AI239" t="str">
            <v>Lenka Balounová</v>
          </cell>
          <cell r="AJ239" t="str">
            <v>469326487</v>
          </cell>
          <cell r="AM239" t="str">
            <v>469326409</v>
          </cell>
          <cell r="AN239" t="str">
            <v>Rubešova</v>
          </cell>
          <cell r="AO239">
            <v>525</v>
          </cell>
          <cell r="AQ239">
            <v>0</v>
          </cell>
          <cell r="AR239" t="str">
            <v>Skuteč</v>
          </cell>
          <cell r="AS239" t="str">
            <v>53973</v>
          </cell>
          <cell r="AT239" t="str">
            <v>lenkabalounova@skutec.cz</v>
          </cell>
          <cell r="AU239" t="str">
            <v>2. upomínka-9.4. 2008</v>
          </cell>
          <cell r="AZ239">
            <v>1</v>
          </cell>
          <cell r="BA239">
            <v>39574</v>
          </cell>
          <cell r="BB239">
            <v>1</v>
          </cell>
          <cell r="BC239" t="b">
            <v>1</v>
          </cell>
          <cell r="BE239">
            <v>39526</v>
          </cell>
          <cell r="BH239" t="b">
            <v>0</v>
          </cell>
          <cell r="BI239">
            <v>39574</v>
          </cell>
          <cell r="BL239" t="b">
            <v>0</v>
          </cell>
          <cell r="BM239" t="b">
            <v>0</v>
          </cell>
          <cell r="BN239" t="str">
            <v>{4EFD75E6-10DB-4285-97EE-9257EF4B8F58}</v>
          </cell>
        </row>
        <row r="240">
          <cell r="A240" t="str">
            <v>22/0239</v>
          </cell>
          <cell r="C240" t="str">
            <v>48152285</v>
          </cell>
          <cell r="D240" t="str">
            <v>574716</v>
          </cell>
          <cell r="E240" t="str">
            <v>73</v>
          </cell>
          <cell r="F240" t="str">
            <v>50</v>
          </cell>
          <cell r="G240" t="str">
            <v>CZ053</v>
          </cell>
          <cell r="H240" t="str">
            <v>CZ0532</v>
          </cell>
          <cell r="I240" t="str">
            <v>Dům kultury Dukla Pardubice, s. s r.o.</v>
          </cell>
          <cell r="J240" t="str">
            <v>DŮM KULTURY DUKLA PARDUBICE, S. S R.O.</v>
          </cell>
          <cell r="K240" t="str">
            <v>Gorkého</v>
          </cell>
          <cell r="L240">
            <v>2573</v>
          </cell>
          <cell r="O240" t="str">
            <v>530 02</v>
          </cell>
          <cell r="P240" t="str">
            <v>Pardubice</v>
          </cell>
          <cell r="Q240" t="str">
            <v>466 303 521</v>
          </cell>
          <cell r="U240" t="str">
            <v>www.dkdukla.cz</v>
          </cell>
          <cell r="V240" t="str">
            <v>Tomáš Urbánek</v>
          </cell>
          <cell r="W240" t="str">
            <v>Gorkého</v>
          </cell>
          <cell r="X240">
            <v>2573</v>
          </cell>
          <cell r="Z240">
            <v>0</v>
          </cell>
          <cell r="AA240" t="str">
            <v>Pardubice</v>
          </cell>
          <cell r="AB240" t="str">
            <v>53002</v>
          </cell>
          <cell r="AC240" t="str">
            <v>466 303 521</v>
          </cell>
          <cell r="AD240" t="str">
            <v>774 690 703</v>
          </cell>
          <cell r="AG240" t="str">
            <v>dkdukla@dkdukla.cz</v>
          </cell>
          <cell r="AH240" t="str">
            <v>Nesledujeme-provozuje obchodní činnost, pronajímá nebytové prostory pro komerční účely.</v>
          </cell>
          <cell r="AI240" t="str">
            <v>Tomáš Urbánek</v>
          </cell>
          <cell r="AJ240">
            <v>466303521</v>
          </cell>
          <cell r="AK240">
            <v>774690703</v>
          </cell>
          <cell r="AN240" t="str">
            <v xml:space="preserve">Gorkého </v>
          </cell>
          <cell r="AO240">
            <v>2573</v>
          </cell>
          <cell r="AQ240">
            <v>0</v>
          </cell>
          <cell r="AR240" t="str">
            <v>Pardubice</v>
          </cell>
          <cell r="AS240">
            <v>53002</v>
          </cell>
          <cell r="AT240" t="str">
            <v>dkdukla@dkdukla.cz</v>
          </cell>
          <cell r="AU240" t="str">
            <v>Nesledujeme-pronájem nebytových prostor.</v>
          </cell>
          <cell r="AZ240">
            <v>3</v>
          </cell>
          <cell r="BA240">
            <v>39555</v>
          </cell>
          <cell r="BB240">
            <v>0</v>
          </cell>
          <cell r="BC240" t="b">
            <v>0</v>
          </cell>
          <cell r="BE240">
            <v>39514</v>
          </cell>
          <cell r="BH240" t="b">
            <v>0</v>
          </cell>
          <cell r="BI240">
            <v>39545</v>
          </cell>
          <cell r="BL240" t="b">
            <v>0</v>
          </cell>
          <cell r="BM240" t="b">
            <v>0</v>
          </cell>
          <cell r="BN240" t="str">
            <v>{6C7D71A5-3AE8-4C6E-B0C8-EC41B9D54CDE}</v>
          </cell>
        </row>
        <row r="241">
          <cell r="A241" t="str">
            <v>22/0240</v>
          </cell>
          <cell r="B241" t="b">
            <v>1</v>
          </cell>
          <cell r="C241" t="str">
            <v>00085286</v>
          </cell>
          <cell r="D241" t="str">
            <v>574716</v>
          </cell>
          <cell r="E241">
            <v>23</v>
          </cell>
          <cell r="F241" t="str">
            <v>22</v>
          </cell>
          <cell r="G241" t="str">
            <v>CZ053</v>
          </cell>
          <cell r="H241" t="str">
            <v>CZ0532</v>
          </cell>
          <cell r="I241" t="str">
            <v>Kulturní  centrum Pardubice</v>
          </cell>
          <cell r="J241" t="str">
            <v>KULTURNÍ CENTRUM PARDUBICE</v>
          </cell>
          <cell r="K241" t="str">
            <v xml:space="preserve">J. Zajíce </v>
          </cell>
          <cell r="L241">
            <v>983</v>
          </cell>
          <cell r="O241" t="str">
            <v>530 12</v>
          </cell>
          <cell r="P241" t="str">
            <v>Pardubice</v>
          </cell>
          <cell r="Q241" t="str">
            <v>466265461</v>
          </cell>
          <cell r="T241" t="str">
            <v>466262775</v>
          </cell>
          <cell r="U241" t="str">
            <v>www.kcpardubice</v>
          </cell>
          <cell r="V241" t="str">
            <v>Michal Strašek</v>
          </cell>
          <cell r="W241" t="str">
            <v>J. Zajíce</v>
          </cell>
          <cell r="X241">
            <v>983</v>
          </cell>
          <cell r="Z241">
            <v>0</v>
          </cell>
          <cell r="AA241" t="str">
            <v>Pardubice</v>
          </cell>
          <cell r="AB241">
            <v>53012</v>
          </cell>
          <cell r="AC241">
            <v>466265462</v>
          </cell>
          <cell r="AD241">
            <v>777286909</v>
          </cell>
          <cell r="AF241">
            <v>466265462</v>
          </cell>
          <cell r="AG241" t="str">
            <v>strasek@kcpardubice.cz</v>
          </cell>
          <cell r="AH241" t="str">
            <v>Nedodali výkaz, letos nesledujeme.</v>
          </cell>
          <cell r="AI241" t="str">
            <v>Romana Vojířová</v>
          </cell>
          <cell r="AJ241">
            <v>466265461</v>
          </cell>
          <cell r="AN241" t="str">
            <v>J. Zajíce</v>
          </cell>
          <cell r="AO241">
            <v>983</v>
          </cell>
          <cell r="AQ241">
            <v>0</v>
          </cell>
          <cell r="AR241" t="str">
            <v>Pardubice</v>
          </cell>
          <cell r="AS241">
            <v>53012</v>
          </cell>
          <cell r="AT241" t="str">
            <v>info@kcpardubice.cz</v>
          </cell>
          <cell r="AZ241">
            <v>3</v>
          </cell>
          <cell r="BA241">
            <v>39555</v>
          </cell>
          <cell r="BB241">
            <v>1</v>
          </cell>
          <cell r="BC241" t="b">
            <v>1</v>
          </cell>
          <cell r="BE241">
            <v>39514</v>
          </cell>
          <cell r="BH241" t="b">
            <v>0</v>
          </cell>
          <cell r="BI241">
            <v>39826</v>
          </cell>
          <cell r="BL241" t="b">
            <v>0</v>
          </cell>
          <cell r="BM241" t="b">
            <v>0</v>
          </cell>
          <cell r="BN241" t="str">
            <v>{56B159C7-1A4C-4CD2-826D-C886E49A8D28}</v>
          </cell>
        </row>
        <row r="242">
          <cell r="A242" t="str">
            <v>22/0241</v>
          </cell>
          <cell r="B242" t="b">
            <v>1</v>
          </cell>
          <cell r="C242" t="str">
            <v>00371106</v>
          </cell>
          <cell r="D242" t="str">
            <v>574988</v>
          </cell>
          <cell r="E242" t="str">
            <v>23</v>
          </cell>
          <cell r="F242" t="str">
            <v>30</v>
          </cell>
          <cell r="G242" t="str">
            <v>CZ053</v>
          </cell>
          <cell r="H242" t="str">
            <v>CZ0532</v>
          </cell>
          <cell r="I242" t="str">
            <v>Kulturní dům města Holic</v>
          </cell>
          <cell r="J242" t="str">
            <v>KULTURNÍ DŮM MĚSTA HOLIC</v>
          </cell>
          <cell r="K242" t="str">
            <v xml:space="preserve">Holubova </v>
          </cell>
          <cell r="L242">
            <v>768</v>
          </cell>
          <cell r="O242" t="str">
            <v>534 11</v>
          </cell>
          <cell r="P242" t="str">
            <v>Holice</v>
          </cell>
          <cell r="Q242" t="str">
            <v>466920476</v>
          </cell>
          <cell r="T242" t="str">
            <v>466681048</v>
          </cell>
          <cell r="U242" t="str">
            <v>www.kd.holice.cz</v>
          </cell>
          <cell r="W242" t="str">
            <v>Holubova</v>
          </cell>
          <cell r="X242">
            <v>768</v>
          </cell>
          <cell r="Z242">
            <v>0</v>
          </cell>
          <cell r="AA242" t="str">
            <v>Holice</v>
          </cell>
          <cell r="AB242">
            <v>53411</v>
          </cell>
          <cell r="AC242">
            <v>466920476</v>
          </cell>
          <cell r="AF242">
            <v>466681048</v>
          </cell>
          <cell r="AG242" t="str">
            <v>kd@holice.cz</v>
          </cell>
          <cell r="AH242" t="str">
            <v xml:space="preserve">Nedodali výkaz, letos nesledujeme. </v>
          </cell>
          <cell r="AI242" t="str">
            <v>Ing. Vítězslav Vondrouš</v>
          </cell>
          <cell r="AJ242">
            <v>466920476</v>
          </cell>
          <cell r="AM242">
            <v>466681048</v>
          </cell>
          <cell r="AN242" t="str">
            <v>Holubova</v>
          </cell>
          <cell r="AO242">
            <v>768</v>
          </cell>
          <cell r="AQ242">
            <v>0</v>
          </cell>
          <cell r="AR242" t="str">
            <v>Holice</v>
          </cell>
          <cell r="AS242">
            <v>53411</v>
          </cell>
          <cell r="AT242" t="str">
            <v>kd@holice.cz</v>
          </cell>
          <cell r="AZ242">
            <v>3</v>
          </cell>
          <cell r="BA242">
            <v>39555</v>
          </cell>
          <cell r="BB242">
            <v>1</v>
          </cell>
          <cell r="BC242" t="b">
            <v>1</v>
          </cell>
          <cell r="BE242">
            <v>39514</v>
          </cell>
          <cell r="BH242" t="b">
            <v>0</v>
          </cell>
          <cell r="BI242">
            <v>39826</v>
          </cell>
          <cell r="BL242" t="b">
            <v>0</v>
          </cell>
          <cell r="BM242" t="b">
            <v>0</v>
          </cell>
          <cell r="BN242" t="str">
            <v>{3DA13998-C89C-4D9F-957D-20BC289B4E16}</v>
          </cell>
        </row>
        <row r="243">
          <cell r="A243" t="str">
            <v>22/0242</v>
          </cell>
          <cell r="C243" t="str">
            <v>42938520</v>
          </cell>
          <cell r="D243" t="str">
            <v>575500</v>
          </cell>
          <cell r="E243" t="str">
            <v>23</v>
          </cell>
          <cell r="F243" t="str">
            <v>30</v>
          </cell>
          <cell r="G243" t="str">
            <v>CZ053</v>
          </cell>
          <cell r="H243" t="str">
            <v>CZ0532</v>
          </cell>
          <cell r="I243" t="str">
            <v>Kulturní služby města Přelouče</v>
          </cell>
          <cell r="J243" t="str">
            <v>KULTURNÍ SLUŽBY MĚSTA PŘELOUČE</v>
          </cell>
          <cell r="K243" t="str">
            <v>Masarykovo nám.</v>
          </cell>
          <cell r="L243">
            <v>47</v>
          </cell>
          <cell r="O243" t="str">
            <v>535 01</v>
          </cell>
          <cell r="P243" t="str">
            <v>Přelouč</v>
          </cell>
          <cell r="Q243" t="str">
            <v>466 672 259</v>
          </cell>
          <cell r="V243" t="str">
            <v>Jaromír Marek</v>
          </cell>
          <cell r="W243" t="str">
            <v>Masarykovo nám.</v>
          </cell>
          <cell r="X243">
            <v>47</v>
          </cell>
          <cell r="Z243">
            <v>0</v>
          </cell>
          <cell r="AA243" t="str">
            <v>Přelouč</v>
          </cell>
          <cell r="AB243" t="str">
            <v>53501</v>
          </cell>
          <cell r="AC243" t="str">
            <v>466 672 259</v>
          </cell>
          <cell r="AG243" t="str">
            <v>kulturni.sluzby@mestoprelouc.cz</v>
          </cell>
          <cell r="AI243" t="str">
            <v>Jaromír Marek</v>
          </cell>
          <cell r="AJ243" t="str">
            <v>466672259</v>
          </cell>
          <cell r="AN243" t="str">
            <v>Masarykovo nám.</v>
          </cell>
          <cell r="AO243">
            <v>47</v>
          </cell>
          <cell r="AQ243">
            <v>0</v>
          </cell>
          <cell r="AR243" t="str">
            <v>Přelouč</v>
          </cell>
          <cell r="AS243" t="str">
            <v>53501</v>
          </cell>
          <cell r="AT243" t="str">
            <v>kulturni.sluzby@mestoprelouc.cz</v>
          </cell>
          <cell r="AY243" t="str">
            <v xml:space="preserve">_x000D_
</v>
          </cell>
          <cell r="AZ243">
            <v>1</v>
          </cell>
          <cell r="BA243">
            <v>39559</v>
          </cell>
          <cell r="BB243">
            <v>1</v>
          </cell>
          <cell r="BC243" t="b">
            <v>1</v>
          </cell>
          <cell r="BE243">
            <v>39514</v>
          </cell>
          <cell r="BH243" t="b">
            <v>0</v>
          </cell>
          <cell r="BI243">
            <v>39559</v>
          </cell>
          <cell r="BL243" t="b">
            <v>0</v>
          </cell>
          <cell r="BM243" t="b">
            <v>0</v>
          </cell>
          <cell r="BN243" t="str">
            <v>{F9210677-275C-40AA-A07D-5ADC2DD06A60}</v>
          </cell>
        </row>
        <row r="244">
          <cell r="A244" t="str">
            <v>22/0243</v>
          </cell>
          <cell r="B244" t="b">
            <v>1</v>
          </cell>
          <cell r="C244">
            <v>85286</v>
          </cell>
          <cell r="D244">
            <v>574716</v>
          </cell>
          <cell r="E244" t="str">
            <v>23</v>
          </cell>
          <cell r="F244" t="str">
            <v>22</v>
          </cell>
          <cell r="G244" t="str">
            <v>CZ053</v>
          </cell>
          <cell r="H244" t="str">
            <v>CZ0532</v>
          </cell>
          <cell r="I244" t="str">
            <v>Kulturní centrum Pardubice</v>
          </cell>
          <cell r="J244" t="str">
            <v>KULTURNÍ CENTRUM PARDUBICE</v>
          </cell>
          <cell r="K244" t="str">
            <v xml:space="preserve">Hronovická </v>
          </cell>
          <cell r="L244">
            <v>406</v>
          </cell>
          <cell r="O244" t="str">
            <v>530 12</v>
          </cell>
          <cell r="P244" t="str">
            <v>Pardubice</v>
          </cell>
          <cell r="Q244" t="str">
            <v>466 614 797</v>
          </cell>
          <cell r="U244" t="str">
            <v>www.kddubina.info</v>
          </cell>
          <cell r="W244" t="str">
            <v>Hronovická</v>
          </cell>
          <cell r="X244">
            <v>406</v>
          </cell>
          <cell r="Z244">
            <v>0</v>
          </cell>
          <cell r="AA244" t="str">
            <v>Pardubice</v>
          </cell>
          <cell r="AB244" t="str">
            <v>53002</v>
          </cell>
          <cell r="AC244" t="str">
            <v>466 614 797</v>
          </cell>
          <cell r="AG244" t="str">
            <v>info@kddubina.info</v>
          </cell>
          <cell r="AH244" t="str">
            <v>KD Hronoviká je součástí KD Dubina, Jana Zajíce 983, 530 12 Pardubice.</v>
          </cell>
          <cell r="AI244" t="str">
            <v>Romana Vojířová</v>
          </cell>
          <cell r="AJ244">
            <v>460265462</v>
          </cell>
          <cell r="AK244">
            <v>466265461</v>
          </cell>
          <cell r="AN244" t="str">
            <v>Jana Zajíce</v>
          </cell>
          <cell r="AO244">
            <v>983</v>
          </cell>
          <cell r="AQ244">
            <v>0</v>
          </cell>
          <cell r="AR244" t="str">
            <v>Pardubice</v>
          </cell>
          <cell r="AS244" t="str">
            <v>53012</v>
          </cell>
          <cell r="AT244" t="str">
            <v>sarovcova@kddubina.info</v>
          </cell>
          <cell r="AU244" t="str">
            <v>Ředitelkou KD Dubina, KD Hronovická a Divadla 29.</v>
          </cell>
          <cell r="AZ244">
            <v>3</v>
          </cell>
          <cell r="BA244">
            <v>39575</v>
          </cell>
          <cell r="BB244">
            <v>0</v>
          </cell>
          <cell r="BC244" t="b">
            <v>0</v>
          </cell>
          <cell r="BE244">
            <v>39575</v>
          </cell>
          <cell r="BH244" t="b">
            <v>0</v>
          </cell>
          <cell r="BI244">
            <v>39826</v>
          </cell>
          <cell r="BL244" t="b">
            <v>0</v>
          </cell>
          <cell r="BM244" t="b">
            <v>0</v>
          </cell>
          <cell r="BN244" t="str">
            <v>{B2ADE2F4-7624-4A39-BBAE-9DD7449F9DE9}</v>
          </cell>
        </row>
        <row r="245">
          <cell r="A245" t="str">
            <v>22/0244</v>
          </cell>
          <cell r="C245" t="str">
            <v>13584456</v>
          </cell>
          <cell r="D245" t="str">
            <v>577731</v>
          </cell>
          <cell r="E245" t="str">
            <v>23</v>
          </cell>
          <cell r="F245" t="str">
            <v>30</v>
          </cell>
          <cell r="G245" t="str">
            <v>CZ053</v>
          </cell>
          <cell r="H245" t="str">
            <v>CZ0533</v>
          </cell>
          <cell r="I245" t="str">
            <v>Středisko kulturních služeb města Svitavy</v>
          </cell>
          <cell r="J245" t="str">
            <v>STŘEDISKO KULTURNÍCH SLUŽEB MĚSTA SVITAVY</v>
          </cell>
          <cell r="K245" t="str">
            <v xml:space="preserve">Wolkerova alej </v>
          </cell>
          <cell r="L245">
            <v>92</v>
          </cell>
          <cell r="M245">
            <v>18</v>
          </cell>
          <cell r="O245" t="str">
            <v>568 02</v>
          </cell>
          <cell r="P245" t="str">
            <v>Svitavy</v>
          </cell>
          <cell r="Q245" t="str">
            <v>461 534 528</v>
          </cell>
          <cell r="T245" t="str">
            <v>461 535 058</v>
          </cell>
          <cell r="U245" t="str">
            <v>www.kultura-svitavy.cz</v>
          </cell>
          <cell r="V245" t="str">
            <v>Petr Mohr</v>
          </cell>
          <cell r="W245" t="str">
            <v>Wolkerova alej</v>
          </cell>
          <cell r="X245">
            <v>92</v>
          </cell>
          <cell r="Y245">
            <v>18</v>
          </cell>
          <cell r="Z245">
            <v>0</v>
          </cell>
          <cell r="AA245" t="str">
            <v>Svitavy</v>
          </cell>
          <cell r="AB245" t="str">
            <v>56802</v>
          </cell>
          <cell r="AC245" t="str">
            <v>461 534 528</v>
          </cell>
          <cell r="AF245" t="str">
            <v>461535058</v>
          </cell>
          <cell r="AG245" t="str">
            <v>petr.mohr@kultura-svitavy.cz</v>
          </cell>
          <cell r="AH245" t="str">
            <v>Korespondenřní adresa: Purkyňova 17, 568 02 Svitavy.</v>
          </cell>
          <cell r="AI245" t="str">
            <v>Petr Mohr</v>
          </cell>
          <cell r="AJ245" t="str">
            <v>461534528</v>
          </cell>
          <cell r="AM245" t="str">
            <v>461535058</v>
          </cell>
          <cell r="AN245" t="str">
            <v>Wolkerova alej</v>
          </cell>
          <cell r="AO245">
            <v>92</v>
          </cell>
          <cell r="AP245">
            <v>18</v>
          </cell>
          <cell r="AQ245">
            <v>0</v>
          </cell>
          <cell r="AR245" t="str">
            <v>Svitavy</v>
          </cell>
          <cell r="AS245" t="str">
            <v>56802</v>
          </cell>
          <cell r="AT245" t="str">
            <v>petr.mohr@kultura-svitavy.cz</v>
          </cell>
          <cell r="AY245" t="str">
            <v xml:space="preserve">_x000D_
</v>
          </cell>
          <cell r="AZ245">
            <v>1</v>
          </cell>
          <cell r="BA245">
            <v>39555</v>
          </cell>
          <cell r="BB245">
            <v>1</v>
          </cell>
          <cell r="BC245" t="b">
            <v>1</v>
          </cell>
          <cell r="BE245">
            <v>39514</v>
          </cell>
          <cell r="BH245" t="b">
            <v>0</v>
          </cell>
          <cell r="BI245">
            <v>39547</v>
          </cell>
          <cell r="BL245" t="b">
            <v>0</v>
          </cell>
          <cell r="BM245" t="b">
            <v>0</v>
          </cell>
          <cell r="BN245" t="str">
            <v>{EE255FDC-CDEE-4844-99F9-73CDB2A93785}</v>
          </cell>
        </row>
        <row r="246">
          <cell r="A246" t="str">
            <v>22/0245</v>
          </cell>
          <cell r="C246" t="str">
            <v>00276529</v>
          </cell>
          <cell r="D246" t="str">
            <v>577928</v>
          </cell>
          <cell r="E246" t="str">
            <v>13</v>
          </cell>
          <cell r="F246" t="str">
            <v>30</v>
          </cell>
          <cell r="G246" t="str">
            <v>CZ053</v>
          </cell>
          <cell r="H246" t="str">
            <v>CZ0533</v>
          </cell>
          <cell r="I246" t="str">
            <v>Město Bystré (Měšťanská beseda)</v>
          </cell>
          <cell r="J246" t="str">
            <v>MĚSTO BYSTRÉ (MĚŠŤANSKÁ BESEDA)</v>
          </cell>
          <cell r="K246" t="str">
            <v>nám. Na Podkově</v>
          </cell>
          <cell r="L246">
            <v>2</v>
          </cell>
          <cell r="O246" t="str">
            <v>569 92</v>
          </cell>
          <cell r="P246" t="str">
            <v>Bystré</v>
          </cell>
          <cell r="Q246" t="str">
            <v>461 741 241</v>
          </cell>
          <cell r="T246" t="str">
            <v>461 742 333</v>
          </cell>
          <cell r="U246" t="str">
            <v>www.bystre.cz</v>
          </cell>
          <cell r="V246" t="str">
            <v>F. Dvořák</v>
          </cell>
          <cell r="W246" t="str">
            <v>Na Podkově</v>
          </cell>
          <cell r="X246">
            <v>2</v>
          </cell>
          <cell r="Z246">
            <v>0</v>
          </cell>
          <cell r="AA246" t="str">
            <v>Bystré</v>
          </cell>
          <cell r="AB246">
            <v>56992</v>
          </cell>
          <cell r="AC246" t="str">
            <v>461 741 241</v>
          </cell>
          <cell r="AF246" t="str">
            <v>461742333</v>
          </cell>
          <cell r="AG246" t="str">
            <v>spravce@bystre.cz</v>
          </cell>
          <cell r="AJ246" t="str">
            <v>461741241</v>
          </cell>
          <cell r="AM246" t="str">
            <v>461742333</v>
          </cell>
          <cell r="AN246" t="str">
            <v>Na Podkově</v>
          </cell>
          <cell r="AO246">
            <v>2</v>
          </cell>
          <cell r="AQ246">
            <v>0</v>
          </cell>
          <cell r="AR246" t="str">
            <v>Bystré</v>
          </cell>
          <cell r="AS246" t="str">
            <v>56992</v>
          </cell>
          <cell r="AT246" t="str">
            <v>bystre@bystre.cz</v>
          </cell>
          <cell r="AY246" t="str">
            <v xml:space="preserve">_x000D_
</v>
          </cell>
          <cell r="AZ246">
            <v>1</v>
          </cell>
          <cell r="BA246">
            <v>39555</v>
          </cell>
          <cell r="BB246">
            <v>1</v>
          </cell>
          <cell r="BC246" t="b">
            <v>1</v>
          </cell>
          <cell r="BE246">
            <v>39519</v>
          </cell>
          <cell r="BH246" t="b">
            <v>0</v>
          </cell>
          <cell r="BI246">
            <v>39547</v>
          </cell>
          <cell r="BL246" t="b">
            <v>0</v>
          </cell>
          <cell r="BM246" t="b">
            <v>0</v>
          </cell>
          <cell r="BN246" t="str">
            <v>{03E52D6C-D0AE-4D03-B392-142D60D03658}</v>
          </cell>
        </row>
        <row r="247">
          <cell r="A247" t="str">
            <v>22/0246</v>
          </cell>
          <cell r="C247" t="str">
            <v>00527416</v>
          </cell>
          <cell r="D247" t="str">
            <v>578347</v>
          </cell>
          <cell r="E247" t="str">
            <v>23</v>
          </cell>
          <cell r="F247" t="str">
            <v>30</v>
          </cell>
          <cell r="G247" t="str">
            <v>CZ053</v>
          </cell>
          <cell r="H247" t="str">
            <v>CZ0533</v>
          </cell>
          <cell r="I247" t="str">
            <v>Smetanův dům Litomyšl</v>
          </cell>
          <cell r="J247" t="str">
            <v>SMETANŮV DŮM LITOMYŠL</v>
          </cell>
          <cell r="K247" t="str">
            <v xml:space="preserve">Komenského nám. </v>
          </cell>
          <cell r="L247">
            <v>402</v>
          </cell>
          <cell r="O247" t="str">
            <v>570 01</v>
          </cell>
          <cell r="P247" t="str">
            <v>Litomyšl</v>
          </cell>
          <cell r="Q247" t="str">
            <v>461 613 239</v>
          </cell>
          <cell r="T247" t="str">
            <v>461 613 416</v>
          </cell>
          <cell r="U247" t="str">
            <v>www.litomysl.cz/ld</v>
          </cell>
          <cell r="V247" t="str">
            <v>Růžena Hurychová</v>
          </cell>
          <cell r="W247" t="str">
            <v>Komenského nám.</v>
          </cell>
          <cell r="X247">
            <v>402</v>
          </cell>
          <cell r="Z247">
            <v>0</v>
          </cell>
          <cell r="AA247" t="str">
            <v>Litomyšl</v>
          </cell>
          <cell r="AB247" t="str">
            <v>57001</v>
          </cell>
          <cell r="AC247" t="str">
            <v>461 613 239</v>
          </cell>
          <cell r="AF247" t="str">
            <v>461613416</v>
          </cell>
          <cell r="AG247" t="str">
            <v>smetanuv.dum@litomysl.cz</v>
          </cell>
          <cell r="AI247" t="str">
            <v>Jaromír Metyš</v>
          </cell>
          <cell r="AJ247" t="str">
            <v>461613239</v>
          </cell>
          <cell r="AN247" t="str">
            <v>Komenského nám.</v>
          </cell>
          <cell r="AO247">
            <v>402</v>
          </cell>
          <cell r="AQ247">
            <v>0</v>
          </cell>
          <cell r="AR247" t="str">
            <v>Litomyšl</v>
          </cell>
          <cell r="AS247" t="str">
            <v>57001</v>
          </cell>
          <cell r="AT247" t="str">
            <v>smetanuv.dum@litomysl.cz</v>
          </cell>
          <cell r="AY247" t="str">
            <v xml:space="preserve">_x000D_
</v>
          </cell>
          <cell r="AZ247">
            <v>2</v>
          </cell>
          <cell r="BA247">
            <v>39555</v>
          </cell>
          <cell r="BB247">
            <v>1</v>
          </cell>
          <cell r="BC247" t="b">
            <v>1</v>
          </cell>
          <cell r="BE247">
            <v>39514</v>
          </cell>
          <cell r="BH247" t="b">
            <v>0</v>
          </cell>
          <cell r="BI247">
            <v>39521</v>
          </cell>
          <cell r="BL247" t="b">
            <v>0</v>
          </cell>
          <cell r="BM247" t="b">
            <v>0</v>
          </cell>
          <cell r="BN247" t="str">
            <v>{59FD9447-FBB3-4517-8A30-F40FBC1856B6}</v>
          </cell>
        </row>
        <row r="248">
          <cell r="A248" t="str">
            <v>22/0247</v>
          </cell>
          <cell r="C248" t="str">
            <v>47489839</v>
          </cell>
          <cell r="D248" t="str">
            <v>578347</v>
          </cell>
          <cell r="E248" t="str">
            <v>90</v>
          </cell>
          <cell r="F248" t="str">
            <v>80</v>
          </cell>
          <cell r="G248" t="str">
            <v>CZ053</v>
          </cell>
          <cell r="H248" t="str">
            <v>CZ0533</v>
          </cell>
          <cell r="I248" t="str">
            <v>Farní charita Litomyšl</v>
          </cell>
          <cell r="J248" t="str">
            <v>FARNÍ CHARITA LITOMYŠL</v>
          </cell>
          <cell r="K248" t="str">
            <v xml:space="preserve">Bělidla </v>
          </cell>
          <cell r="L248">
            <v>392</v>
          </cell>
          <cell r="O248" t="str">
            <v>570 01</v>
          </cell>
          <cell r="P248" t="str">
            <v>Litomyšl</v>
          </cell>
          <cell r="Q248" t="str">
            <v>461 619 183</v>
          </cell>
          <cell r="R248" t="str">
            <v>731460663</v>
          </cell>
          <cell r="T248" t="str">
            <v>461 619 183</v>
          </cell>
          <cell r="U248" t="str">
            <v>www.lidovy-dum.cz</v>
          </cell>
          <cell r="V248" t="str">
            <v>Hana Šauerová</v>
          </cell>
          <cell r="W248" t="str">
            <v>Bělidla</v>
          </cell>
          <cell r="X248">
            <v>392</v>
          </cell>
          <cell r="Z248">
            <v>0</v>
          </cell>
          <cell r="AA248" t="str">
            <v>Litomyšl</v>
          </cell>
          <cell r="AB248" t="str">
            <v>57001</v>
          </cell>
          <cell r="AC248" t="str">
            <v>461 619 183</v>
          </cell>
          <cell r="AD248" t="str">
            <v>731 460 663</v>
          </cell>
          <cell r="AF248">
            <v>461619183</v>
          </cell>
          <cell r="AG248" t="str">
            <v>sauerova@lit.cz</v>
          </cell>
          <cell r="AI248" t="str">
            <v>Hana Šauerová</v>
          </cell>
          <cell r="AJ248" t="str">
            <v>461619183</v>
          </cell>
          <cell r="AM248">
            <v>461619183</v>
          </cell>
          <cell r="AN248" t="str">
            <v>Bělidla</v>
          </cell>
          <cell r="AO248">
            <v>392</v>
          </cell>
          <cell r="AQ248">
            <v>0</v>
          </cell>
          <cell r="AR248" t="str">
            <v>Litomyšl</v>
          </cell>
          <cell r="AS248" t="str">
            <v>57001</v>
          </cell>
          <cell r="AT248" t="str">
            <v>sauerova@lit.cz</v>
          </cell>
          <cell r="AU248" t="str">
            <v>lidovydum@lit.cz</v>
          </cell>
          <cell r="AY248" t="str">
            <v xml:space="preserve">_x000D_
</v>
          </cell>
          <cell r="AZ248">
            <v>1</v>
          </cell>
          <cell r="BA248">
            <v>39555</v>
          </cell>
          <cell r="BB248">
            <v>1</v>
          </cell>
          <cell r="BC248" t="b">
            <v>1</v>
          </cell>
          <cell r="BH248" t="b">
            <v>0</v>
          </cell>
          <cell r="BI248">
            <v>39520</v>
          </cell>
          <cell r="BL248" t="b">
            <v>0</v>
          </cell>
          <cell r="BM248" t="b">
            <v>0</v>
          </cell>
          <cell r="BN248" t="str">
            <v>{3A4FF4CE-E0E5-48AD-B879-AA7C309F8A18}</v>
          </cell>
        </row>
        <row r="249">
          <cell r="A249" t="str">
            <v>22/0248</v>
          </cell>
          <cell r="B249" t="b">
            <v>1</v>
          </cell>
          <cell r="C249" t="str">
            <v>00371769</v>
          </cell>
          <cell r="D249" t="str">
            <v>578444</v>
          </cell>
          <cell r="E249">
            <v>23</v>
          </cell>
          <cell r="F249" t="str">
            <v>30</v>
          </cell>
          <cell r="G249" t="str">
            <v>CZ053</v>
          </cell>
          <cell r="H249" t="str">
            <v>CZ0533</v>
          </cell>
          <cell r="I249" t="str">
            <v>Kulturní služby města Moravská Třebová</v>
          </cell>
          <cell r="J249" t="str">
            <v>KULTURNÍ SLUŽBY MĚSTA MORAVSKÁ TŘEBOVÁ</v>
          </cell>
          <cell r="K249" t="str">
            <v xml:space="preserve">Svitavská </v>
          </cell>
          <cell r="L249">
            <v>315</v>
          </cell>
          <cell r="M249">
            <v>18</v>
          </cell>
          <cell r="O249" t="str">
            <v>571 01</v>
          </cell>
          <cell r="P249" t="str">
            <v>Moravská Třebová</v>
          </cell>
          <cell r="Q249" t="str">
            <v>461311127</v>
          </cell>
          <cell r="T249" t="str">
            <v>461316202</v>
          </cell>
          <cell r="U249" t="str">
            <v>www.ksmt.cz</v>
          </cell>
          <cell r="W249" t="str">
            <v>Svitavská</v>
          </cell>
          <cell r="X249">
            <v>315</v>
          </cell>
          <cell r="Y249">
            <v>18</v>
          </cell>
          <cell r="Z249">
            <v>0</v>
          </cell>
          <cell r="AA249" t="str">
            <v>Moravská Třebová</v>
          </cell>
          <cell r="AB249">
            <v>57101</v>
          </cell>
          <cell r="AC249">
            <v>461131127</v>
          </cell>
          <cell r="AF249">
            <v>461131202</v>
          </cell>
          <cell r="AG249" t="str">
            <v>reditel@ksmt.cz</v>
          </cell>
          <cell r="AH249" t="str">
            <v>Nedodali výkaz-letos nesledujeme.</v>
          </cell>
          <cell r="AI249" t="str">
            <v>Mgr. Libuše Gruntová</v>
          </cell>
          <cell r="AJ249">
            <v>461311127</v>
          </cell>
          <cell r="AM249">
            <v>461316202</v>
          </cell>
          <cell r="AN249" t="str">
            <v>Svitavská</v>
          </cell>
          <cell r="AO249">
            <v>315</v>
          </cell>
          <cell r="AP249">
            <v>18</v>
          </cell>
          <cell r="AQ249">
            <v>0</v>
          </cell>
          <cell r="AR249" t="str">
            <v>Moravská Třebová</v>
          </cell>
          <cell r="AS249">
            <v>57101</v>
          </cell>
          <cell r="AT249" t="str">
            <v>reditel@ksmt.cz</v>
          </cell>
          <cell r="AZ249">
            <v>3</v>
          </cell>
          <cell r="BA249">
            <v>39639</v>
          </cell>
          <cell r="BB249">
            <v>1</v>
          </cell>
          <cell r="BC249" t="b">
            <v>1</v>
          </cell>
          <cell r="BE249">
            <v>39514</v>
          </cell>
          <cell r="BH249" t="b">
            <v>0</v>
          </cell>
          <cell r="BI249">
            <v>39826</v>
          </cell>
          <cell r="BL249" t="b">
            <v>0</v>
          </cell>
          <cell r="BM249" t="b">
            <v>0</v>
          </cell>
          <cell r="BN249" t="str">
            <v>{184291A3-0625-4B10-B729-8BDCAC7FE028}</v>
          </cell>
        </row>
        <row r="250">
          <cell r="A250" t="str">
            <v>22/0249</v>
          </cell>
          <cell r="C250" t="str">
            <v>00498831</v>
          </cell>
          <cell r="D250" t="str">
            <v>578576</v>
          </cell>
          <cell r="E250" t="str">
            <v>23</v>
          </cell>
          <cell r="F250" t="str">
            <v>30</v>
          </cell>
          <cell r="G250" t="str">
            <v>CZ053</v>
          </cell>
          <cell r="H250" t="str">
            <v>CZ0533</v>
          </cell>
          <cell r="I250" t="str">
            <v>Tylův dům (Kulturní služby města Poličky)</v>
          </cell>
          <cell r="J250" t="str">
            <v>TYLŮV DŮM (KULTURNÍ SLUŽBY MĚSTA POLIČKY)</v>
          </cell>
          <cell r="K250" t="str">
            <v xml:space="preserve">Tylův dům, Vrchlického </v>
          </cell>
          <cell r="L250">
            <v>53</v>
          </cell>
          <cell r="O250" t="str">
            <v>572 01</v>
          </cell>
          <cell r="P250" t="str">
            <v>Polička</v>
          </cell>
          <cell r="Q250" t="str">
            <v>461725204</v>
          </cell>
          <cell r="T250" t="str">
            <v>461725204</v>
          </cell>
          <cell r="U250" t="str">
            <v>www.tyluvdum.cz</v>
          </cell>
          <cell r="W250" t="str">
            <v>Vrchlického</v>
          </cell>
          <cell r="X250">
            <v>53</v>
          </cell>
          <cell r="Z250">
            <v>0</v>
          </cell>
          <cell r="AA250" t="str">
            <v>Polička</v>
          </cell>
          <cell r="AB250">
            <v>57201</v>
          </cell>
          <cell r="AC250">
            <v>461725204</v>
          </cell>
          <cell r="AF250">
            <v>461725204</v>
          </cell>
          <cell r="AG250" t="str">
            <v>tyluv.dům@policka.net</v>
          </cell>
          <cell r="AH250" t="str">
            <v>Zánik k 31.12. 1997.</v>
          </cell>
          <cell r="AI250" t="str">
            <v>Alena Báčová</v>
          </cell>
          <cell r="AJ250">
            <v>461725204</v>
          </cell>
          <cell r="AM250">
            <v>461725204</v>
          </cell>
          <cell r="AN250" t="str">
            <v>Vrchlického</v>
          </cell>
          <cell r="AO250">
            <v>53</v>
          </cell>
          <cell r="AQ250">
            <v>0</v>
          </cell>
          <cell r="AR250" t="str">
            <v>Polička</v>
          </cell>
          <cell r="AS250">
            <v>57201</v>
          </cell>
          <cell r="AT250" t="str">
            <v>tyluv.dum@policka.net</v>
          </cell>
          <cell r="AX250">
            <v>35795</v>
          </cell>
          <cell r="AZ250">
            <v>3</v>
          </cell>
          <cell r="BA250">
            <v>39555</v>
          </cell>
          <cell r="BB250">
            <v>0</v>
          </cell>
          <cell r="BC250" t="b">
            <v>0</v>
          </cell>
          <cell r="BE250">
            <v>39514</v>
          </cell>
          <cell r="BH250" t="b">
            <v>1</v>
          </cell>
          <cell r="BI250">
            <v>39826</v>
          </cell>
          <cell r="BL250" t="b">
            <v>0</v>
          </cell>
          <cell r="BM250" t="b">
            <v>0</v>
          </cell>
          <cell r="BN250" t="str">
            <v>{3E9A4C96-6646-421E-A075-15DC3ACB13D8}</v>
          </cell>
        </row>
        <row r="251">
          <cell r="A251" t="str">
            <v>22/0250</v>
          </cell>
          <cell r="C251" t="str">
            <v>00485195</v>
          </cell>
          <cell r="D251" t="str">
            <v>579891</v>
          </cell>
          <cell r="E251" t="str">
            <v>23</v>
          </cell>
          <cell r="F251" t="str">
            <v>30</v>
          </cell>
          <cell r="G251" t="str">
            <v>CZ053</v>
          </cell>
          <cell r="H251" t="str">
            <v>CZ0534</v>
          </cell>
          <cell r="I251" t="str">
            <v>Klubcentrum v Ústí nad Orlicí</v>
          </cell>
          <cell r="J251" t="str">
            <v>KLUBCENTRUM V ÚSTÍ NAD ORLICÍ</v>
          </cell>
          <cell r="K251" t="str">
            <v>Lochmanova</v>
          </cell>
          <cell r="L251">
            <v>1400</v>
          </cell>
          <cell r="O251" t="str">
            <v>562 01</v>
          </cell>
          <cell r="P251" t="str">
            <v>Ústí nad Orlicí</v>
          </cell>
          <cell r="Q251" t="str">
            <v>465521047</v>
          </cell>
          <cell r="T251" t="str">
            <v>465525245</v>
          </cell>
          <cell r="U251" t="str">
            <v>www.klubcentrum.cz</v>
          </cell>
          <cell r="V251" t="str">
            <v>Dana Chládková</v>
          </cell>
          <cell r="W251" t="str">
            <v>Lochmanova</v>
          </cell>
          <cell r="X251">
            <v>1400</v>
          </cell>
          <cell r="Z251">
            <v>0</v>
          </cell>
          <cell r="AA251" t="str">
            <v>Ústí nad Orlicí</v>
          </cell>
          <cell r="AB251">
            <v>56201</v>
          </cell>
          <cell r="AC251">
            <v>465525245</v>
          </cell>
          <cell r="AF251">
            <v>465525245</v>
          </cell>
          <cell r="AG251" t="str">
            <v>info@klubcentrum.cz</v>
          </cell>
          <cell r="AI251" t="str">
            <v>Dana Chládková</v>
          </cell>
          <cell r="AJ251">
            <v>465521047</v>
          </cell>
          <cell r="AM251">
            <v>465525425</v>
          </cell>
          <cell r="AN251" t="str">
            <v>Lochmanova</v>
          </cell>
          <cell r="AO251">
            <v>1400</v>
          </cell>
          <cell r="AQ251">
            <v>0</v>
          </cell>
          <cell r="AR251" t="str">
            <v>Ústí nad Orlicí</v>
          </cell>
          <cell r="AS251">
            <v>56201</v>
          </cell>
          <cell r="AT251" t="str">
            <v>info@klubcentrum.cz</v>
          </cell>
          <cell r="AZ251">
            <v>1</v>
          </cell>
          <cell r="BA251">
            <v>39555</v>
          </cell>
          <cell r="BB251">
            <v>1</v>
          </cell>
          <cell r="BC251" t="b">
            <v>1</v>
          </cell>
          <cell r="BH251" t="b">
            <v>0</v>
          </cell>
          <cell r="BI251">
            <v>39826</v>
          </cell>
          <cell r="BL251" t="b">
            <v>0</v>
          </cell>
          <cell r="BM251" t="b">
            <v>0</v>
          </cell>
          <cell r="BN251" t="str">
            <v>{2F460A2F-13A9-421C-9515-50B838432D6F}</v>
          </cell>
        </row>
        <row r="252">
          <cell r="A252" t="str">
            <v>22/0251</v>
          </cell>
          <cell r="C252" t="str">
            <v>70975124</v>
          </cell>
          <cell r="D252" t="str">
            <v>580031</v>
          </cell>
          <cell r="E252" t="str">
            <v>23</v>
          </cell>
          <cell r="F252" t="str">
            <v>30</v>
          </cell>
          <cell r="G252" t="str">
            <v>CZ053</v>
          </cell>
          <cell r="H252" t="str">
            <v>CZ0534</v>
          </cell>
          <cell r="I252" t="str">
            <v>Kulturní centrum Česká Třebová</v>
          </cell>
          <cell r="J252" t="str">
            <v>KULTURNÍ CENTRUM ČESKÁ TŘEBOVÁ</v>
          </cell>
          <cell r="K252" t="str">
            <v xml:space="preserve">Nádražní </v>
          </cell>
          <cell r="L252">
            <v>397</v>
          </cell>
          <cell r="O252" t="str">
            <v>560 02</v>
          </cell>
          <cell r="P252" t="str">
            <v>Česká Třebová</v>
          </cell>
          <cell r="Q252" t="str">
            <v>465 531 840</v>
          </cell>
          <cell r="T252" t="str">
            <v>465 531 840</v>
          </cell>
          <cell r="U252" t="str">
            <v>www.bod.cz/kc-ct</v>
          </cell>
          <cell r="V252" t="str">
            <v>Pavla Miklová</v>
          </cell>
          <cell r="W252" t="str">
            <v>Nádražní</v>
          </cell>
          <cell r="X252">
            <v>397</v>
          </cell>
          <cell r="Z252">
            <v>0</v>
          </cell>
          <cell r="AA252" t="str">
            <v>Česká Třebová</v>
          </cell>
          <cell r="AB252" t="str">
            <v>56002</v>
          </cell>
          <cell r="AC252">
            <v>465530305</v>
          </cell>
          <cell r="AF252" t="str">
            <v>465531840</v>
          </cell>
          <cell r="AG252" t="str">
            <v>kklub@ktct.cz</v>
          </cell>
          <cell r="AI252" t="str">
            <v>doc.Mgr. František Preisler</v>
          </cell>
          <cell r="AJ252" t="str">
            <v>465530305</v>
          </cell>
          <cell r="AM252" t="str">
            <v>465531840</v>
          </cell>
          <cell r="AN252" t="str">
            <v>Nádražní</v>
          </cell>
          <cell r="AO252">
            <v>397</v>
          </cell>
          <cell r="AQ252">
            <v>0</v>
          </cell>
          <cell r="AR252" t="str">
            <v>Česká Třebová</v>
          </cell>
          <cell r="AS252" t="str">
            <v>56002</v>
          </cell>
          <cell r="AT252" t="str">
            <v>kklub@ktct.cz</v>
          </cell>
          <cell r="AZ252">
            <v>1</v>
          </cell>
          <cell r="BA252">
            <v>39555</v>
          </cell>
          <cell r="BB252">
            <v>1</v>
          </cell>
          <cell r="BC252" t="b">
            <v>1</v>
          </cell>
          <cell r="BH252" t="b">
            <v>0</v>
          </cell>
          <cell r="BI252">
            <v>39547</v>
          </cell>
          <cell r="BL252" t="b">
            <v>0</v>
          </cell>
          <cell r="BM252" t="b">
            <v>0</v>
          </cell>
          <cell r="BN252" t="str">
            <v>{C6CA05C4-B7F0-41D1-8842-F640F3F64B4D}</v>
          </cell>
        </row>
        <row r="253">
          <cell r="A253" t="str">
            <v>22/0252</v>
          </cell>
          <cell r="C253" t="str">
            <v>00278963</v>
          </cell>
          <cell r="D253" t="str">
            <v>580376</v>
          </cell>
          <cell r="E253" t="str">
            <v>13</v>
          </cell>
          <cell r="F253" t="str">
            <v>30</v>
          </cell>
          <cell r="G253" t="str">
            <v>CZ053</v>
          </cell>
          <cell r="H253" t="str">
            <v>CZ0534</v>
          </cell>
          <cell r="I253" t="str">
            <v xml:space="preserve">Město Jablonné nad Orlicí-odbor kultury a cestovního ruchu </v>
          </cell>
          <cell r="J253" t="str">
            <v>MĚSTO JABLONNÉ NAD ORLICÍ-ODBOR KULTURY A CESTOVNÍHO RUCHU</v>
          </cell>
          <cell r="K253" t="str">
            <v>nám. 5. května</v>
          </cell>
          <cell r="L253">
            <v>4</v>
          </cell>
          <cell r="O253" t="str">
            <v>561 64</v>
          </cell>
          <cell r="P253" t="str">
            <v>Jablonné nad Orlicí</v>
          </cell>
          <cell r="Q253" t="str">
            <v>465 641 371</v>
          </cell>
          <cell r="T253" t="str">
            <v>465 641 508</v>
          </cell>
          <cell r="U253" t="str">
            <v>www.jablonneno.cz</v>
          </cell>
          <cell r="V253" t="str">
            <v>Milena  Černíková</v>
          </cell>
          <cell r="W253" t="str">
            <v>nám. 5. května</v>
          </cell>
          <cell r="X253">
            <v>30</v>
          </cell>
          <cell r="Z253">
            <v>0</v>
          </cell>
          <cell r="AA253" t="str">
            <v>Jablonné nad Orlicí</v>
          </cell>
          <cell r="AB253" t="str">
            <v>56164</v>
          </cell>
          <cell r="AC253" t="str">
            <v>465 641 371</v>
          </cell>
          <cell r="AF253" t="str">
            <v>465641508</v>
          </cell>
          <cell r="AG253" t="str">
            <v>infojab@orlicko.cz</v>
          </cell>
          <cell r="AI253" t="str">
            <v>Milena Černíková</v>
          </cell>
          <cell r="AJ253" t="str">
            <v>465641371</v>
          </cell>
          <cell r="AM253" t="str">
            <v>465641508</v>
          </cell>
          <cell r="AN253" t="str">
            <v>nám. 5. května</v>
          </cell>
          <cell r="AO253">
            <v>30</v>
          </cell>
          <cell r="AQ253">
            <v>0</v>
          </cell>
          <cell r="AR253" t="str">
            <v>Jablonné nad Orlicí</v>
          </cell>
          <cell r="AS253" t="str">
            <v>56164</v>
          </cell>
          <cell r="AT253" t="str">
            <v>infojab@orlicko.cz</v>
          </cell>
          <cell r="AZ253">
            <v>1</v>
          </cell>
          <cell r="BA253">
            <v>39555</v>
          </cell>
          <cell r="BB253">
            <v>1</v>
          </cell>
          <cell r="BC253" t="b">
            <v>1</v>
          </cell>
          <cell r="BE253">
            <v>39519</v>
          </cell>
          <cell r="BH253" t="b">
            <v>0</v>
          </cell>
          <cell r="BI253">
            <v>39547</v>
          </cell>
          <cell r="BL253" t="b">
            <v>0</v>
          </cell>
          <cell r="BM253" t="b">
            <v>0</v>
          </cell>
          <cell r="BN253" t="str">
            <v>{019F40B9-21D4-4B5A-A6EE-FD1D7F2F05E8}</v>
          </cell>
        </row>
        <row r="254">
          <cell r="A254" t="str">
            <v>22/0253</v>
          </cell>
          <cell r="C254" t="str">
            <v>00853925</v>
          </cell>
          <cell r="D254" t="str">
            <v>580481</v>
          </cell>
          <cell r="E254" t="str">
            <v>23</v>
          </cell>
          <cell r="F254" t="str">
            <v>30</v>
          </cell>
          <cell r="G254" t="str">
            <v>CZ053</v>
          </cell>
          <cell r="H254" t="str">
            <v>CZ0534</v>
          </cell>
          <cell r="I254" t="str">
            <v>Klub Na Střelnici</v>
          </cell>
          <cell r="J254" t="str">
            <v>KLUB NA STŘELNICI</v>
          </cell>
          <cell r="K254" t="str">
            <v xml:space="preserve">Karla Čapka </v>
          </cell>
          <cell r="L254">
            <v>374</v>
          </cell>
          <cell r="O254" t="str">
            <v>561 69</v>
          </cell>
          <cell r="P254" t="str">
            <v>Králíky</v>
          </cell>
          <cell r="Q254" t="str">
            <v>465 631 473</v>
          </cell>
          <cell r="R254" t="str">
            <v>603849460</v>
          </cell>
          <cell r="U254" t="str">
            <v>www.strelnice.cz</v>
          </cell>
          <cell r="V254" t="str">
            <v>Ing. Pavel Strnad</v>
          </cell>
          <cell r="W254" t="str">
            <v>Karla Čapka</v>
          </cell>
          <cell r="X254">
            <v>374</v>
          </cell>
          <cell r="Z254">
            <v>0</v>
          </cell>
          <cell r="AA254" t="str">
            <v>Králíky</v>
          </cell>
          <cell r="AB254" t="str">
            <v>56169</v>
          </cell>
          <cell r="AC254" t="str">
            <v>603 849 460</v>
          </cell>
          <cell r="AD254" t="str">
            <v>465 631 473</v>
          </cell>
          <cell r="AG254" t="str">
            <v>strelnice@strelnice.cz</v>
          </cell>
          <cell r="AI254" t="str">
            <v>Ing. Pavel Strnad</v>
          </cell>
          <cell r="AJ254" t="str">
            <v>603849460</v>
          </cell>
          <cell r="AN254" t="str">
            <v>Karla Čapka</v>
          </cell>
          <cell r="AO254">
            <v>374</v>
          </cell>
          <cell r="AQ254">
            <v>0</v>
          </cell>
          <cell r="AR254" t="str">
            <v>Králíky</v>
          </cell>
          <cell r="AS254" t="str">
            <v>56169</v>
          </cell>
          <cell r="AT254" t="str">
            <v>strelnice@strelnice.cz</v>
          </cell>
          <cell r="AZ254">
            <v>1</v>
          </cell>
          <cell r="BA254">
            <v>39555</v>
          </cell>
          <cell r="BB254">
            <v>1</v>
          </cell>
          <cell r="BC254" t="b">
            <v>1</v>
          </cell>
          <cell r="BE254">
            <v>39514</v>
          </cell>
          <cell r="BH254" t="b">
            <v>0</v>
          </cell>
          <cell r="BI254">
            <v>39547</v>
          </cell>
          <cell r="BL254" t="b">
            <v>0</v>
          </cell>
          <cell r="BM254" t="b">
            <v>0</v>
          </cell>
          <cell r="BN254" t="str">
            <v>{1EB857E1-72D5-4485-A17B-720100EF83A7}</v>
          </cell>
        </row>
        <row r="255">
          <cell r="A255" t="str">
            <v>22/0254</v>
          </cell>
          <cell r="B255" t="b">
            <v>1</v>
          </cell>
          <cell r="C255">
            <v>854387</v>
          </cell>
          <cell r="D255" t="str">
            <v>580511</v>
          </cell>
          <cell r="E255" t="str">
            <v>23</v>
          </cell>
          <cell r="F255" t="str">
            <v>30</v>
          </cell>
          <cell r="G255" t="str">
            <v>CZ053</v>
          </cell>
          <cell r="H255" t="str">
            <v>CZ0534</v>
          </cell>
          <cell r="I255" t="str">
            <v xml:space="preserve">Kulturní centrum </v>
          </cell>
          <cell r="J255" t="str">
            <v>KULTURNÍ CENTRUM</v>
          </cell>
          <cell r="K255" t="str">
            <v xml:space="preserve">Smetanova </v>
          </cell>
          <cell r="L255">
            <v>493</v>
          </cell>
          <cell r="O255" t="str">
            <v>563 01</v>
          </cell>
          <cell r="P255" t="str">
            <v>Lanškroun</v>
          </cell>
          <cell r="Q255" t="str">
            <v>465324753</v>
          </cell>
          <cell r="T255" t="str">
            <v>465324753</v>
          </cell>
          <cell r="U255" t="str">
            <v>www.kc.město-lanskroun.cz</v>
          </cell>
          <cell r="W255" t="str">
            <v>Smetanova</v>
          </cell>
          <cell r="X255">
            <v>493</v>
          </cell>
          <cell r="Z255">
            <v>0</v>
          </cell>
          <cell r="AA255" t="str">
            <v>Lanškroun</v>
          </cell>
          <cell r="AB255">
            <v>56301</v>
          </cell>
          <cell r="AC255">
            <v>465324753</v>
          </cell>
          <cell r="AF255">
            <v>465324753</v>
          </cell>
          <cell r="AG255" t="str">
            <v>kclan@tiscali.cz</v>
          </cell>
          <cell r="AH255" t="str">
            <v>Nedodali výkaz, letos nesledujeme.</v>
          </cell>
          <cell r="AI255" t="str">
            <v>David Knápek</v>
          </cell>
          <cell r="AJ255">
            <v>465324753</v>
          </cell>
          <cell r="AM255">
            <v>465324753</v>
          </cell>
          <cell r="AN255" t="str">
            <v>Smetanova</v>
          </cell>
          <cell r="AO255">
            <v>493</v>
          </cell>
          <cell r="AQ255">
            <v>0</v>
          </cell>
          <cell r="AR255" t="str">
            <v>Lanškroun</v>
          </cell>
          <cell r="AS255">
            <v>56301</v>
          </cell>
          <cell r="AT255" t="str">
            <v>kclan@tiscali.cz</v>
          </cell>
          <cell r="AZ255">
            <v>3</v>
          </cell>
          <cell r="BA255">
            <v>39555</v>
          </cell>
          <cell r="BB255">
            <v>1</v>
          </cell>
          <cell r="BC255" t="b">
            <v>1</v>
          </cell>
          <cell r="BE255">
            <v>39514</v>
          </cell>
          <cell r="BH255" t="b">
            <v>0</v>
          </cell>
          <cell r="BI255">
            <v>39826</v>
          </cell>
          <cell r="BL255" t="b">
            <v>0</v>
          </cell>
          <cell r="BM255" t="b">
            <v>0</v>
          </cell>
          <cell r="BN255" t="str">
            <v>{7CF6FBCD-885B-4C33-8E64-56D9535E545A}</v>
          </cell>
        </row>
        <row r="256">
          <cell r="A256" t="str">
            <v>22/0255</v>
          </cell>
          <cell r="C256" t="str">
            <v>70964891</v>
          </cell>
          <cell r="D256" t="str">
            <v>580538</v>
          </cell>
          <cell r="E256" t="str">
            <v>23</v>
          </cell>
          <cell r="F256" t="str">
            <v>30</v>
          </cell>
          <cell r="G256" t="str">
            <v>CZ053</v>
          </cell>
          <cell r="H256" t="str">
            <v>CZ0534</v>
          </cell>
          <cell r="I256" t="str">
            <v>Kulturní centrum Letohrad (MIKCENTRUM)</v>
          </cell>
          <cell r="J256" t="str">
            <v>KULTURNÍ CENTRUM LETOHRAD (MIKCENTRUM)</v>
          </cell>
          <cell r="K256" t="str">
            <v>Václavské nám.</v>
          </cell>
          <cell r="L256">
            <v>77</v>
          </cell>
          <cell r="O256" t="str">
            <v>561 51</v>
          </cell>
          <cell r="P256" t="str">
            <v>Letohrad</v>
          </cell>
          <cell r="Q256" t="str">
            <v>465 622 092</v>
          </cell>
          <cell r="T256" t="str">
            <v>465 622 092</v>
          </cell>
          <cell r="V256" t="str">
            <v>Vlasta Repová</v>
          </cell>
          <cell r="W256" t="str">
            <v>Václavské nám.</v>
          </cell>
          <cell r="X256">
            <v>77</v>
          </cell>
          <cell r="Z256">
            <v>0</v>
          </cell>
          <cell r="AA256" t="str">
            <v>Letohrad</v>
          </cell>
          <cell r="AB256" t="str">
            <v>56151</v>
          </cell>
          <cell r="AC256" t="str">
            <v>465 622 092</v>
          </cell>
          <cell r="AF256" t="str">
            <v>465622092</v>
          </cell>
          <cell r="AG256" t="str">
            <v>dk@letohrad.cz</v>
          </cell>
          <cell r="AH256" t="str">
            <v>www.mu.letohrad.cz</v>
          </cell>
          <cell r="AI256" t="str">
            <v>Jaroslav Moravec</v>
          </cell>
          <cell r="AJ256" t="str">
            <v>465622092</v>
          </cell>
          <cell r="AM256" t="str">
            <v>465622092</v>
          </cell>
          <cell r="AN256" t="str">
            <v>Václavské nám.</v>
          </cell>
          <cell r="AO256">
            <v>77</v>
          </cell>
          <cell r="AQ256">
            <v>0</v>
          </cell>
          <cell r="AR256" t="str">
            <v>Letohrad</v>
          </cell>
          <cell r="AS256" t="str">
            <v>56151</v>
          </cell>
          <cell r="AT256" t="str">
            <v>kultura@letohrad.eu</v>
          </cell>
          <cell r="AZ256">
            <v>1</v>
          </cell>
          <cell r="BA256">
            <v>39555</v>
          </cell>
          <cell r="BB256">
            <v>1</v>
          </cell>
          <cell r="BC256" t="b">
            <v>1</v>
          </cell>
          <cell r="BE256">
            <v>37322</v>
          </cell>
          <cell r="BH256" t="b">
            <v>0</v>
          </cell>
          <cell r="BI256">
            <v>39552</v>
          </cell>
          <cell r="BL256" t="b">
            <v>0</v>
          </cell>
          <cell r="BM256" t="b">
            <v>0</v>
          </cell>
          <cell r="BN256" t="str">
            <v>{30C9BB18-D5AD-4206-8C87-A36FE5EB37F8}</v>
          </cell>
        </row>
        <row r="257">
          <cell r="A257" t="str">
            <v>22/0256</v>
          </cell>
          <cell r="C257" t="str">
            <v>63199556</v>
          </cell>
          <cell r="D257" t="str">
            <v>580538</v>
          </cell>
          <cell r="E257" t="str">
            <v>80</v>
          </cell>
          <cell r="F257">
            <v>60</v>
          </cell>
          <cell r="G257" t="str">
            <v>CZ053</v>
          </cell>
          <cell r="H257" t="str">
            <v>CZ0534</v>
          </cell>
          <cell r="I257" t="str">
            <v>Drahomíra Taclová-Společenské centrum Nový dvůr</v>
          </cell>
          <cell r="J257" t="str">
            <v>DRAHOMÍRA TACLOVÁ-SPOLEČENSKÉ CENTRUM NOVÝ DVŮR</v>
          </cell>
          <cell r="K257" t="str">
            <v xml:space="preserve">Nový Dvůr  </v>
          </cell>
          <cell r="L257">
            <v>143</v>
          </cell>
          <cell r="O257" t="str">
            <v>561 51</v>
          </cell>
          <cell r="P257" t="str">
            <v>Letohrad</v>
          </cell>
          <cell r="Q257" t="str">
            <v>465 622 160</v>
          </cell>
          <cell r="T257" t="str">
            <v>465 670 499</v>
          </cell>
          <cell r="U257" t="str">
            <v>www.muzeumremesel.cz</v>
          </cell>
          <cell r="V257" t="str">
            <v>Monika Tobišková</v>
          </cell>
          <cell r="W257" t="str">
            <v>Nový Dvůr</v>
          </cell>
          <cell r="X257">
            <v>143</v>
          </cell>
          <cell r="Z257">
            <v>0</v>
          </cell>
          <cell r="AA257" t="str">
            <v>Letohrad</v>
          </cell>
          <cell r="AB257" t="str">
            <v>56151</v>
          </cell>
          <cell r="AC257" t="str">
            <v>465 670 462</v>
          </cell>
          <cell r="AF257" t="str">
            <v>465670499</v>
          </cell>
          <cell r="AG257" t="str">
            <v>letohrad@muzeumremesel.cz</v>
          </cell>
          <cell r="AH257" t="str">
            <v>Nesledujeme -  Muzeum řemesel a Galerie Na Sýpce</v>
          </cell>
          <cell r="AI257" t="str">
            <v>Drahomíra Taclová</v>
          </cell>
          <cell r="AJ257">
            <v>465621555</v>
          </cell>
          <cell r="AM257" t="str">
            <v>465670499</v>
          </cell>
          <cell r="AN257" t="str">
            <v>Nový Dvůr</v>
          </cell>
          <cell r="AO257">
            <v>143</v>
          </cell>
          <cell r="AQ257">
            <v>0</v>
          </cell>
          <cell r="AR257" t="str">
            <v>Letohrad</v>
          </cell>
          <cell r="AS257">
            <v>56151</v>
          </cell>
          <cell r="AT257" t="str">
            <v>letohrad@muzeumremesel.cz</v>
          </cell>
          <cell r="AZ257">
            <v>1</v>
          </cell>
          <cell r="BA257">
            <v>39555</v>
          </cell>
          <cell r="BB257">
            <v>0</v>
          </cell>
          <cell r="BC257" t="b">
            <v>0</v>
          </cell>
          <cell r="BH257" t="b">
            <v>0</v>
          </cell>
          <cell r="BI257">
            <v>39545</v>
          </cell>
          <cell r="BL257" t="b">
            <v>0</v>
          </cell>
          <cell r="BM257" t="b">
            <v>0</v>
          </cell>
          <cell r="BN257" t="str">
            <v>{9FFBB769-2937-4E84-BA5B-5A4E82142F99}</v>
          </cell>
        </row>
        <row r="258">
          <cell r="A258" t="str">
            <v>22/0257</v>
          </cell>
          <cell r="C258" t="str">
            <v>00195570</v>
          </cell>
          <cell r="D258" t="str">
            <v>581259</v>
          </cell>
          <cell r="E258" t="str">
            <v>23</v>
          </cell>
          <cell r="F258" t="str">
            <v>30</v>
          </cell>
          <cell r="G258" t="str">
            <v>CZ053</v>
          </cell>
          <cell r="H258" t="str">
            <v>CZ0534</v>
          </cell>
          <cell r="I258" t="str">
            <v xml:space="preserve"> Městský kulturní podnik-FIDIKO Žamberk</v>
          </cell>
          <cell r="J258" t="str">
            <v xml:space="preserve">MĚSTSKÝ KULTURNÍ PODNIK-FIDIKO ŽAMBERK </v>
          </cell>
          <cell r="K258" t="str">
            <v>Nádražní</v>
          </cell>
          <cell r="L258">
            <v>39</v>
          </cell>
          <cell r="O258" t="str">
            <v>564 01</v>
          </cell>
          <cell r="P258" t="str">
            <v>Žamberk</v>
          </cell>
          <cell r="Q258" t="str">
            <v>465614583</v>
          </cell>
          <cell r="U258" t="str">
            <v>www.fidiko.cz</v>
          </cell>
          <cell r="W258" t="str">
            <v>Divišovo divadlo</v>
          </cell>
          <cell r="X258">
            <v>39</v>
          </cell>
          <cell r="Z258">
            <v>0</v>
          </cell>
          <cell r="AA258" t="str">
            <v>Žamberk</v>
          </cell>
          <cell r="AB258">
            <v>56401</v>
          </cell>
          <cell r="AC258">
            <v>465614583</v>
          </cell>
          <cell r="AG258" t="str">
            <v>fidiko@fidiko.cz</v>
          </cell>
          <cell r="AH258" t="str">
            <v>Zánik k 31.8. 2006.</v>
          </cell>
          <cell r="AI258" t="str">
            <v xml:space="preserve">Jaroslav Moravec </v>
          </cell>
          <cell r="AJ258">
            <v>465614583</v>
          </cell>
          <cell r="AN258" t="str">
            <v>Nádražní</v>
          </cell>
          <cell r="AO258">
            <v>39</v>
          </cell>
          <cell r="AQ258">
            <v>0</v>
          </cell>
          <cell r="AR258" t="str">
            <v>Žamberk</v>
          </cell>
          <cell r="AS258">
            <v>56401</v>
          </cell>
          <cell r="AT258" t="str">
            <v>fidiko@fidiko.cz</v>
          </cell>
          <cell r="AZ258">
            <v>3</v>
          </cell>
          <cell r="BA258">
            <v>39555</v>
          </cell>
          <cell r="BB258">
            <v>0</v>
          </cell>
          <cell r="BC258" t="b">
            <v>0</v>
          </cell>
          <cell r="BE258">
            <v>39514</v>
          </cell>
          <cell r="BH258" t="b">
            <v>1</v>
          </cell>
          <cell r="BI258">
            <v>39826</v>
          </cell>
          <cell r="BL258" t="b">
            <v>0</v>
          </cell>
          <cell r="BM258" t="b">
            <v>0</v>
          </cell>
          <cell r="BN258" t="str">
            <v>{38B8D62A-6552-4178-A447-C9FB3D1C884D}</v>
          </cell>
        </row>
        <row r="259">
          <cell r="A259" t="str">
            <v>22/0258</v>
          </cell>
          <cell r="C259" t="str">
            <v>47453281</v>
          </cell>
          <cell r="D259" t="str">
            <v>568414</v>
          </cell>
          <cell r="E259" t="str">
            <v>73</v>
          </cell>
          <cell r="F259" t="str">
            <v>50</v>
          </cell>
          <cell r="G259" t="str">
            <v>CZ061</v>
          </cell>
          <cell r="H259" t="str">
            <v>CZ0611</v>
          </cell>
          <cell r="I259" t="str">
            <v>Kulturní dům OSTROV,  s. s r.o.</v>
          </cell>
          <cell r="J259" t="str">
            <v>KULTURNÍ DŮM OSTROV, S. S R.O.</v>
          </cell>
          <cell r="K259" t="str">
            <v>Na Ostrově</v>
          </cell>
          <cell r="L259">
            <v>28</v>
          </cell>
          <cell r="O259" t="str">
            <v>580 01</v>
          </cell>
          <cell r="P259" t="str">
            <v>Havlíčkův Brod</v>
          </cell>
          <cell r="Q259" t="str">
            <v>569 421 088</v>
          </cell>
          <cell r="U259" t="str">
            <v>www.kdostrov.hbnet.cz</v>
          </cell>
          <cell r="V259" t="str">
            <v>Ludmila Houzová, Eva Průšová</v>
          </cell>
          <cell r="W259" t="str">
            <v>Na Ostrově</v>
          </cell>
          <cell r="X259">
            <v>28</v>
          </cell>
          <cell r="Z259">
            <v>0</v>
          </cell>
          <cell r="AA259" t="str">
            <v>Havlíčkův Brod</v>
          </cell>
          <cell r="AB259" t="str">
            <v>58001</v>
          </cell>
          <cell r="AC259" t="str">
            <v>569 421 088</v>
          </cell>
          <cell r="AG259" t="str">
            <v>kdostrov@sendme.cz</v>
          </cell>
          <cell r="AI259" t="str">
            <v>Vladimír Stejskal</v>
          </cell>
          <cell r="AJ259" t="str">
            <v>569421088</v>
          </cell>
          <cell r="AN259" t="str">
            <v>Na Ostrově</v>
          </cell>
          <cell r="AO259">
            <v>28</v>
          </cell>
          <cell r="AQ259">
            <v>0</v>
          </cell>
          <cell r="AR259" t="str">
            <v>Havlíčkův Brod</v>
          </cell>
          <cell r="AS259" t="str">
            <v>58001</v>
          </cell>
          <cell r="AT259" t="str">
            <v>kdostrov@sendme.cz</v>
          </cell>
          <cell r="AZ259">
            <v>2</v>
          </cell>
          <cell r="BA259">
            <v>39594</v>
          </cell>
          <cell r="BB259">
            <v>1</v>
          </cell>
          <cell r="BC259" t="b">
            <v>1</v>
          </cell>
          <cell r="BH259" t="b">
            <v>0</v>
          </cell>
          <cell r="BI259">
            <v>39532</v>
          </cell>
          <cell r="BL259" t="b">
            <v>0</v>
          </cell>
          <cell r="BM259" t="b">
            <v>0</v>
          </cell>
          <cell r="BN259" t="str">
            <v>{84938B9F-1B5C-4354-88E7-69049B8F017A}</v>
          </cell>
        </row>
        <row r="260">
          <cell r="A260" t="str">
            <v>22/0259</v>
          </cell>
          <cell r="C260" t="str">
            <v>71169113</v>
          </cell>
          <cell r="D260" t="str">
            <v>569321</v>
          </cell>
          <cell r="E260" t="str">
            <v>23</v>
          </cell>
          <cell r="F260" t="str">
            <v>30</v>
          </cell>
          <cell r="G260" t="str">
            <v>CZ061</v>
          </cell>
          <cell r="H260" t="str">
            <v>CZ0611</v>
          </cell>
          <cell r="I260" t="str">
            <v>Kulturní zařízení města Přibyslav</v>
          </cell>
          <cell r="J260" t="str">
            <v>KULTURNÍ ZAŘÍZENÍ MĚSTA PŘIBYSLAV</v>
          </cell>
          <cell r="K260" t="str">
            <v>Bechyňovo nám.</v>
          </cell>
          <cell r="L260">
            <v>45</v>
          </cell>
          <cell r="O260" t="str">
            <v>582 22</v>
          </cell>
          <cell r="P260" t="str">
            <v>Přibyslav</v>
          </cell>
          <cell r="Q260" t="str">
            <v>569 484 257</v>
          </cell>
          <cell r="V260" t="str">
            <v>Zdeňka Valnerová</v>
          </cell>
          <cell r="W260" t="str">
            <v>Bechyňovo nám.</v>
          </cell>
          <cell r="X260">
            <v>45</v>
          </cell>
          <cell r="Z260">
            <v>0</v>
          </cell>
          <cell r="AA260" t="str">
            <v>Přibyslav</v>
          </cell>
          <cell r="AB260" t="str">
            <v>58222</v>
          </cell>
          <cell r="AC260" t="str">
            <v>569 484 257</v>
          </cell>
          <cell r="AG260" t="str">
            <v>knihovna@pribyslav.cz</v>
          </cell>
          <cell r="AH260" t="str">
            <v>www.pribyslav.cz</v>
          </cell>
          <cell r="AI260" t="str">
            <v>Zdeňka Valnerová</v>
          </cell>
          <cell r="AJ260" t="str">
            <v>569484257</v>
          </cell>
          <cell r="AN260" t="str">
            <v>Bechyňovo nám.</v>
          </cell>
          <cell r="AO260">
            <v>45</v>
          </cell>
          <cell r="AQ260">
            <v>0</v>
          </cell>
          <cell r="AR260" t="str">
            <v>Přibyslav</v>
          </cell>
          <cell r="AS260">
            <v>58222</v>
          </cell>
          <cell r="AT260" t="str">
            <v>knihovna@pribyslav.cz</v>
          </cell>
          <cell r="AY260" t="str">
            <v xml:space="preserve">_x000D_
</v>
          </cell>
          <cell r="AZ260">
            <v>1</v>
          </cell>
          <cell r="BA260">
            <v>39555</v>
          </cell>
          <cell r="BB260">
            <v>1</v>
          </cell>
          <cell r="BC260" t="b">
            <v>1</v>
          </cell>
          <cell r="BH260" t="b">
            <v>0</v>
          </cell>
          <cell r="BI260">
            <v>39545</v>
          </cell>
          <cell r="BL260" t="b">
            <v>0</v>
          </cell>
          <cell r="BM260" t="b">
            <v>0</v>
          </cell>
          <cell r="BN260" t="str">
            <v>{060E1A9F-03E2-44BD-ABEB-EF459221739F}</v>
          </cell>
        </row>
        <row r="261">
          <cell r="A261" t="str">
            <v>22/0260</v>
          </cell>
          <cell r="C261" t="str">
            <v>75059771</v>
          </cell>
          <cell r="D261" t="str">
            <v>569569</v>
          </cell>
          <cell r="E261" t="str">
            <v>23</v>
          </cell>
          <cell r="F261" t="str">
            <v>30</v>
          </cell>
          <cell r="G261" t="str">
            <v>CZ061</v>
          </cell>
          <cell r="H261" t="str">
            <v>CZ0611</v>
          </cell>
          <cell r="I261" t="str">
            <v>Kytice - Kulturní zařízení Světlá nad Sázavou</v>
          </cell>
          <cell r="J261" t="str">
            <v>KYTICE - KULTURNÍ ZAŘÍZENÍ SVĚTLÁ NAD SÁZAVOU</v>
          </cell>
          <cell r="K261" t="str">
            <v>nám. Trčků z Lípy</v>
          </cell>
          <cell r="L261">
            <v>16</v>
          </cell>
          <cell r="O261" t="str">
            <v>582 91</v>
          </cell>
          <cell r="P261" t="str">
            <v>Světlá nad Sázavou</v>
          </cell>
          <cell r="Q261" t="str">
            <v>569 456 001</v>
          </cell>
          <cell r="T261" t="str">
            <v>569 456 001</v>
          </cell>
          <cell r="V261" t="str">
            <v>Petra Dvořáková</v>
          </cell>
          <cell r="W261" t="str">
            <v>nám. Trčků z Lípy</v>
          </cell>
          <cell r="X261">
            <v>16</v>
          </cell>
          <cell r="Z261">
            <v>0</v>
          </cell>
          <cell r="AA261" t="str">
            <v>Světlá nad Sázavou</v>
          </cell>
          <cell r="AB261" t="str">
            <v>58291</v>
          </cell>
          <cell r="AC261" t="str">
            <v>569 496 661</v>
          </cell>
          <cell r="AF261" t="str">
            <v>569456001</v>
          </cell>
          <cell r="AG261" t="str">
            <v>kytice@svatlans.cz</v>
          </cell>
          <cell r="AI261" t="str">
            <v>Mgr. Jana Kupčíková</v>
          </cell>
          <cell r="AJ261" t="str">
            <v>569496661</v>
          </cell>
          <cell r="AM261" t="str">
            <v>569456001</v>
          </cell>
          <cell r="AN261" t="str">
            <v>nám. Trčků z Lípy</v>
          </cell>
          <cell r="AO261">
            <v>16</v>
          </cell>
          <cell r="AQ261">
            <v>0</v>
          </cell>
          <cell r="AR261" t="str">
            <v>Světlá nad Sázavou</v>
          </cell>
          <cell r="AS261" t="str">
            <v>58291</v>
          </cell>
          <cell r="AT261" t="str">
            <v>kytice@svetlans.cz</v>
          </cell>
          <cell r="AY261" t="str">
            <v xml:space="preserve">_x000D_
</v>
          </cell>
          <cell r="AZ261">
            <v>1</v>
          </cell>
          <cell r="BA261">
            <v>39555</v>
          </cell>
          <cell r="BB261">
            <v>1</v>
          </cell>
          <cell r="BC261" t="b">
            <v>1</v>
          </cell>
          <cell r="BH261" t="b">
            <v>0</v>
          </cell>
          <cell r="BI261">
            <v>39532</v>
          </cell>
          <cell r="BL261" t="b">
            <v>0</v>
          </cell>
          <cell r="BM261" t="b">
            <v>0</v>
          </cell>
          <cell r="BN261" t="str">
            <v>{1F7709EF-DDDE-4C0A-81BE-B6D3F4A3CFFC}</v>
          </cell>
        </row>
        <row r="262">
          <cell r="A262" t="str">
            <v>22/0261</v>
          </cell>
          <cell r="C262" t="str">
            <v>46991883</v>
          </cell>
          <cell r="D262" t="str">
            <v>586846</v>
          </cell>
          <cell r="E262" t="str">
            <v>73</v>
          </cell>
          <cell r="F262">
            <v>50</v>
          </cell>
          <cell r="G262" t="str">
            <v>CZ061</v>
          </cell>
          <cell r="H262" t="str">
            <v>CZ0612</v>
          </cell>
          <cell r="I262" t="str">
            <v>Dům kultury odborů, s. s r.o.</v>
          </cell>
          <cell r="J262" t="str">
            <v>DŮM KULTURY ODBORŮ, S. S R.O.</v>
          </cell>
          <cell r="K262" t="str">
            <v>Tolstého</v>
          </cell>
          <cell r="L262">
            <v>1455</v>
          </cell>
          <cell r="M262">
            <v>2</v>
          </cell>
          <cell r="O262" t="str">
            <v>586 01</v>
          </cell>
          <cell r="P262" t="str">
            <v>Jihlava</v>
          </cell>
          <cell r="Q262" t="str">
            <v>567 571 681</v>
          </cell>
          <cell r="T262" t="str">
            <v>567 571 672</v>
          </cell>
          <cell r="U262" t="str">
            <v>www.dko.cz</v>
          </cell>
          <cell r="V262" t="str">
            <v>PhDr. Drahomíra Majerová</v>
          </cell>
          <cell r="W262" t="str">
            <v>Tolstého</v>
          </cell>
          <cell r="X262">
            <v>1455</v>
          </cell>
          <cell r="Y262">
            <v>2</v>
          </cell>
          <cell r="Z262">
            <v>0</v>
          </cell>
          <cell r="AA262" t="str">
            <v>Jihlava</v>
          </cell>
          <cell r="AB262" t="str">
            <v>58601</v>
          </cell>
          <cell r="AC262" t="str">
            <v>567 571 681</v>
          </cell>
          <cell r="AF262" t="str">
            <v>567571672</v>
          </cell>
          <cell r="AG262" t="str">
            <v>majerova@dko.cz</v>
          </cell>
          <cell r="AI262" t="str">
            <v>Radek Blecha</v>
          </cell>
          <cell r="AJ262" t="str">
            <v>567571681</v>
          </cell>
          <cell r="AM262">
            <v>567571672</v>
          </cell>
          <cell r="AN262" t="str">
            <v>Tolstého</v>
          </cell>
          <cell r="AO262">
            <v>1455</v>
          </cell>
          <cell r="AP262">
            <v>2</v>
          </cell>
          <cell r="AQ262">
            <v>0</v>
          </cell>
          <cell r="AR262" t="str">
            <v>Jihlava</v>
          </cell>
          <cell r="AS262" t="str">
            <v>58601</v>
          </cell>
          <cell r="AY262" t="str">
            <v xml:space="preserve">_x000D_
</v>
          </cell>
          <cell r="AZ262">
            <v>1</v>
          </cell>
          <cell r="BA262">
            <v>39555</v>
          </cell>
          <cell r="BB262">
            <v>1</v>
          </cell>
          <cell r="BC262" t="b">
            <v>1</v>
          </cell>
          <cell r="BH262" t="b">
            <v>0</v>
          </cell>
          <cell r="BI262">
            <v>39520</v>
          </cell>
          <cell r="BL262" t="b">
            <v>0</v>
          </cell>
          <cell r="BM262" t="b">
            <v>0</v>
          </cell>
          <cell r="BN262" t="str">
            <v>{6B237B52-F4FD-48E0-9D6B-9BC56D6CA2F7}</v>
          </cell>
        </row>
        <row r="263">
          <cell r="A263" t="str">
            <v>22/0262</v>
          </cell>
          <cell r="C263" t="str">
            <v>47366745</v>
          </cell>
          <cell r="D263" t="str">
            <v>588032</v>
          </cell>
          <cell r="E263" t="str">
            <v>23</v>
          </cell>
          <cell r="F263" t="str">
            <v>30</v>
          </cell>
          <cell r="G263" t="str">
            <v>CZ061</v>
          </cell>
          <cell r="H263" t="str">
            <v>CZ0612</v>
          </cell>
          <cell r="I263" t="str">
            <v>Městské kulturní středisko Třešť</v>
          </cell>
          <cell r="J263" t="str">
            <v>MĚSTSKÉ KULTURNÍ STŘEDISKO TŘEŠŤ</v>
          </cell>
          <cell r="K263" t="str">
            <v>Fialková</v>
          </cell>
          <cell r="L263">
            <v>8</v>
          </cell>
          <cell r="M263">
            <v>1</v>
          </cell>
          <cell r="O263" t="str">
            <v>589 01</v>
          </cell>
          <cell r="P263" t="str">
            <v>Třešť</v>
          </cell>
          <cell r="Q263" t="str">
            <v>567 224 561</v>
          </cell>
          <cell r="U263" t="str">
            <v>www.meks.cora.cz</v>
          </cell>
          <cell r="V263" t="str">
            <v>Jiří Cába</v>
          </cell>
          <cell r="W263" t="str">
            <v>Fialková</v>
          </cell>
          <cell r="X263">
            <v>8</v>
          </cell>
          <cell r="Y263">
            <v>1</v>
          </cell>
          <cell r="Z263">
            <v>0</v>
          </cell>
          <cell r="AA263" t="str">
            <v>Třešť</v>
          </cell>
          <cell r="AB263" t="str">
            <v>58901</v>
          </cell>
          <cell r="AC263" t="str">
            <v>567 224 561</v>
          </cell>
          <cell r="AG263" t="str">
            <v>meks@ctn.cz</v>
          </cell>
          <cell r="AI263" t="str">
            <v>Jiří Cába</v>
          </cell>
          <cell r="AJ263" t="str">
            <v>567224561</v>
          </cell>
          <cell r="AN263" t="str">
            <v>Fialková</v>
          </cell>
          <cell r="AO263">
            <v>8</v>
          </cell>
          <cell r="AP263">
            <v>1</v>
          </cell>
          <cell r="AQ263">
            <v>0</v>
          </cell>
          <cell r="AR263" t="str">
            <v>Třešť</v>
          </cell>
          <cell r="AS263" t="str">
            <v>58901</v>
          </cell>
          <cell r="AT263" t="str">
            <v>meks@ctn.cz</v>
          </cell>
          <cell r="AY263" t="str">
            <v xml:space="preserve">_x000D_
</v>
          </cell>
          <cell r="AZ263">
            <v>1</v>
          </cell>
          <cell r="BA263">
            <v>39594</v>
          </cell>
          <cell r="BB263">
            <v>1</v>
          </cell>
          <cell r="BC263" t="b">
            <v>1</v>
          </cell>
          <cell r="BE263">
            <v>39526</v>
          </cell>
          <cell r="BH263" t="b">
            <v>0</v>
          </cell>
          <cell r="BI263">
            <v>39538</v>
          </cell>
          <cell r="BL263" t="b">
            <v>0</v>
          </cell>
          <cell r="BM263" t="b">
            <v>0</v>
          </cell>
          <cell r="BN263" t="str">
            <v>{FF52D85D-60AA-4D47-87DA-FE84259D78AB}</v>
          </cell>
        </row>
        <row r="264">
          <cell r="A264" t="str">
            <v>22/0263</v>
          </cell>
          <cell r="C264" t="str">
            <v>00374580</v>
          </cell>
          <cell r="D264" t="str">
            <v>547492</v>
          </cell>
          <cell r="E264" t="str">
            <v>23</v>
          </cell>
          <cell r="F264" t="str">
            <v>30</v>
          </cell>
          <cell r="G264" t="str">
            <v>CZ061</v>
          </cell>
          <cell r="H264" t="str">
            <v>CZ0613</v>
          </cell>
          <cell r="I264" t="str">
            <v>Kulturní zařízení města Pelhřimova</v>
          </cell>
          <cell r="J264" t="str">
            <v>KULTURNÍ ZAŘÍZENÍ MĚSTA PELHŘIMOVA</v>
          </cell>
          <cell r="K264" t="str">
            <v xml:space="preserve">Třída Legií </v>
          </cell>
          <cell r="L264">
            <v>1115</v>
          </cell>
          <cell r="O264" t="str">
            <v>393 01</v>
          </cell>
          <cell r="P264" t="str">
            <v>Pelhřimov</v>
          </cell>
          <cell r="Q264" t="str">
            <v>565 321 184</v>
          </cell>
          <cell r="T264" t="str">
            <v>565 324 927</v>
          </cell>
          <cell r="V264" t="str">
            <v>Vlasta Vlčková</v>
          </cell>
          <cell r="W264" t="str">
            <v>Třída Legií</v>
          </cell>
          <cell r="X264">
            <v>1115</v>
          </cell>
          <cell r="Z264">
            <v>0</v>
          </cell>
          <cell r="AA264" t="str">
            <v>Pelhřimov</v>
          </cell>
          <cell r="AB264" t="str">
            <v>39301</v>
          </cell>
          <cell r="AC264" t="str">
            <v>565 321 184</v>
          </cell>
          <cell r="AF264" t="str">
            <v>565324927</v>
          </cell>
          <cell r="AG264" t="str">
            <v>kultura@kzpe.cz</v>
          </cell>
          <cell r="AH264" t="str">
            <v>www.pelhrimovsko.cz</v>
          </cell>
          <cell r="AI264" t="str">
            <v>Mgr. Martin Ecler</v>
          </cell>
          <cell r="AJ264" t="str">
            <v>565321184</v>
          </cell>
          <cell r="AM264" t="str">
            <v>565324927</v>
          </cell>
          <cell r="AN264" t="str">
            <v>Třída Legií</v>
          </cell>
          <cell r="AO264">
            <v>1115</v>
          </cell>
          <cell r="AQ264">
            <v>0</v>
          </cell>
          <cell r="AR264" t="str">
            <v>Pelhřimov</v>
          </cell>
          <cell r="AS264" t="str">
            <v>39301</v>
          </cell>
          <cell r="AT264" t="str">
            <v>kultura@kzpe.cz</v>
          </cell>
          <cell r="AZ264">
            <v>1</v>
          </cell>
          <cell r="BA264">
            <v>39555</v>
          </cell>
          <cell r="BB264">
            <v>1</v>
          </cell>
          <cell r="BC264" t="b">
            <v>1</v>
          </cell>
          <cell r="BE264">
            <v>39514</v>
          </cell>
          <cell r="BH264" t="b">
            <v>0</v>
          </cell>
          <cell r="BI264">
            <v>39553</v>
          </cell>
          <cell r="BL264" t="b">
            <v>0</v>
          </cell>
          <cell r="BM264" t="b">
            <v>0</v>
          </cell>
          <cell r="BN264" t="str">
            <v>{8723EBBD-ACBD-4FB1-A71A-7420741D7F09}</v>
          </cell>
        </row>
        <row r="265">
          <cell r="A265" t="str">
            <v>22/0264</v>
          </cell>
          <cell r="C265" t="str">
            <v>00248185</v>
          </cell>
          <cell r="D265" t="str">
            <v>547913</v>
          </cell>
          <cell r="E265" t="str">
            <v>13</v>
          </cell>
          <cell r="F265" t="str">
            <v>30</v>
          </cell>
          <cell r="G265" t="str">
            <v>CZ061</v>
          </cell>
          <cell r="H265" t="str">
            <v>CZ0613</v>
          </cell>
          <cell r="I265" t="str">
            <v>Město Horní Cerekev (Kulturní dům)</v>
          </cell>
          <cell r="J265" t="str">
            <v>MĚSTO HORNÍ CEREKEV (KULTURNÍ DŮM)</v>
          </cell>
          <cell r="K265" t="str">
            <v xml:space="preserve">Březinova </v>
          </cell>
          <cell r="L265">
            <v>324</v>
          </cell>
          <cell r="O265" t="str">
            <v>394 03</v>
          </cell>
          <cell r="P265" t="str">
            <v>Horní Cerekev</v>
          </cell>
          <cell r="Q265" t="str">
            <v>565 396 188</v>
          </cell>
          <cell r="R265" t="str">
            <v>606584805</v>
          </cell>
          <cell r="V265" t="str">
            <v>Stanislav Novák</v>
          </cell>
          <cell r="W265" t="str">
            <v>Březinova</v>
          </cell>
          <cell r="X265">
            <v>324</v>
          </cell>
          <cell r="Z265">
            <v>0</v>
          </cell>
          <cell r="AA265" t="str">
            <v>Horní Cerekev</v>
          </cell>
          <cell r="AB265" t="str">
            <v>39403</v>
          </cell>
          <cell r="AC265" t="str">
            <v>565 396 188</v>
          </cell>
          <cell r="AD265" t="str">
            <v>606 584 805</v>
          </cell>
          <cell r="AG265" t="str">
            <v>kd@hornicerekev.cz</v>
          </cell>
          <cell r="AH265" t="str">
            <v>MěÚ: Nám. T.G. Masaryka 41, 394 03 Horní Cerekev.</v>
          </cell>
          <cell r="AI265" t="str">
            <v>Stanislav Novák</v>
          </cell>
          <cell r="AJ265" t="str">
            <v>565396188</v>
          </cell>
          <cell r="AK265">
            <v>606584805</v>
          </cell>
          <cell r="AN265" t="str">
            <v>Březinova</v>
          </cell>
          <cell r="AO265">
            <v>324</v>
          </cell>
          <cell r="AQ265">
            <v>0</v>
          </cell>
          <cell r="AR265" t="str">
            <v>Horní Cerekev</v>
          </cell>
          <cell r="AS265" t="str">
            <v>39403</v>
          </cell>
          <cell r="AT265" t="str">
            <v>kd@hornicerekev.cz</v>
          </cell>
          <cell r="AZ265">
            <v>1</v>
          </cell>
          <cell r="BA265">
            <v>39555</v>
          </cell>
          <cell r="BB265">
            <v>1</v>
          </cell>
          <cell r="BC265" t="b">
            <v>1</v>
          </cell>
          <cell r="BH265" t="b">
            <v>0</v>
          </cell>
          <cell r="BI265">
            <v>39532</v>
          </cell>
          <cell r="BL265" t="b">
            <v>0</v>
          </cell>
          <cell r="BM265" t="b">
            <v>0</v>
          </cell>
          <cell r="BN265" t="str">
            <v>{96700C36-1A19-4410-A2CB-433FFC50A63A}</v>
          </cell>
        </row>
        <row r="266">
          <cell r="A266" t="str">
            <v>22/0265</v>
          </cell>
          <cell r="C266" t="str">
            <v>00374512</v>
          </cell>
          <cell r="D266" t="str">
            <v>547999</v>
          </cell>
          <cell r="E266">
            <v>23</v>
          </cell>
          <cell r="F266">
            <v>30</v>
          </cell>
          <cell r="G266" t="str">
            <v>CZ061</v>
          </cell>
          <cell r="H266" t="str">
            <v>CZ0613</v>
          </cell>
          <cell r="I266" t="str">
            <v>Městské kulturní zařízení Humpolec</v>
          </cell>
          <cell r="J266" t="str">
            <v xml:space="preserve"> MĚSTSKÉ KULTURNÍ ZAŘÍZENÍ HUMPOLEC</v>
          </cell>
          <cell r="K266" t="str">
            <v>Havlíčkovo nám.</v>
          </cell>
          <cell r="L266">
            <v>91</v>
          </cell>
          <cell r="O266">
            <v>39601</v>
          </cell>
          <cell r="P266" t="str">
            <v>Humpolec</v>
          </cell>
          <cell r="V266" t="str">
            <v>Milan Žáček</v>
          </cell>
          <cell r="W266" t="str">
            <v>Havlíčkovo nám.</v>
          </cell>
          <cell r="X266">
            <v>91</v>
          </cell>
          <cell r="Z266">
            <v>0</v>
          </cell>
          <cell r="AA266" t="str">
            <v>Humpolec</v>
          </cell>
          <cell r="AB266">
            <v>39601</v>
          </cell>
          <cell r="AC266">
            <v>565532067</v>
          </cell>
          <cell r="AH266" t="str">
            <v>Zánik k 31.12. 1999.</v>
          </cell>
          <cell r="AI266" t="str">
            <v>Milan Žáček</v>
          </cell>
          <cell r="AJ266">
            <v>565532067</v>
          </cell>
          <cell r="AN266" t="str">
            <v>Havlíčkovo nám.</v>
          </cell>
          <cell r="AO266">
            <v>91</v>
          </cell>
          <cell r="AQ266">
            <v>0</v>
          </cell>
          <cell r="AR266" t="str">
            <v>Humpolec</v>
          </cell>
          <cell r="AS266">
            <v>39601</v>
          </cell>
          <cell r="AX266">
            <v>36525</v>
          </cell>
          <cell r="AY266" t="str">
            <v xml:space="preserve">_x000D_
</v>
          </cell>
          <cell r="AZ266">
            <v>3</v>
          </cell>
          <cell r="BA266">
            <v>39594</v>
          </cell>
          <cell r="BB266">
            <v>0</v>
          </cell>
          <cell r="BC266" t="b">
            <v>0</v>
          </cell>
          <cell r="BE266">
            <v>39514</v>
          </cell>
          <cell r="BH266" t="b">
            <v>1</v>
          </cell>
          <cell r="BI266">
            <v>39575</v>
          </cell>
          <cell r="BL266" t="b">
            <v>0</v>
          </cell>
          <cell r="BM266" t="b">
            <v>0</v>
          </cell>
          <cell r="BN266" t="str">
            <v>{57434E7A-46FA-4C1E-8973-BC46BBAB80B3}</v>
          </cell>
        </row>
        <row r="267">
          <cell r="A267" t="str">
            <v>22/0266</v>
          </cell>
          <cell r="C267" t="str">
            <v>69538549</v>
          </cell>
          <cell r="D267" t="str">
            <v>547999</v>
          </cell>
          <cell r="E267" t="str">
            <v>23</v>
          </cell>
          <cell r="F267" t="str">
            <v>30</v>
          </cell>
          <cell r="G267" t="str">
            <v>CZ061</v>
          </cell>
          <cell r="H267" t="str">
            <v>CZ0613</v>
          </cell>
          <cell r="I267" t="str">
            <v>Městské kulturní a informační středisko v Humpolci</v>
          </cell>
          <cell r="J267" t="str">
            <v>MĚSTSKÉ KULTURNÍ A INFORMAČNÍ STŘEDISKO V HUMPOLCI</v>
          </cell>
          <cell r="K267" t="str">
            <v>Havlíčkovo nám.</v>
          </cell>
          <cell r="L267">
            <v>91</v>
          </cell>
          <cell r="O267" t="str">
            <v>396 01</v>
          </cell>
          <cell r="P267" t="str">
            <v>Humpolec</v>
          </cell>
          <cell r="Q267" t="str">
            <v>565 532 067</v>
          </cell>
          <cell r="U267" t="str">
            <v>www.infohumpolec.cz</v>
          </cell>
          <cell r="V267" t="str">
            <v>Milan Žáček</v>
          </cell>
          <cell r="W267" t="str">
            <v>Havlíčkovo nám.</v>
          </cell>
          <cell r="X267">
            <v>91</v>
          </cell>
          <cell r="Z267">
            <v>0</v>
          </cell>
          <cell r="AA267" t="str">
            <v>Humpolec</v>
          </cell>
          <cell r="AB267" t="str">
            <v>39601</v>
          </cell>
          <cell r="AC267" t="str">
            <v>565 532 067</v>
          </cell>
          <cell r="AG267" t="str">
            <v>kino@infohumpolec.cz</v>
          </cell>
          <cell r="AH267" t="str">
            <v>Patrně nástupnická organizace po Městském kulturním zařízení Humpolec (22/0265).</v>
          </cell>
          <cell r="AI267" t="str">
            <v>Milan Žáček</v>
          </cell>
          <cell r="AJ267" t="str">
            <v>565532067</v>
          </cell>
          <cell r="AN267" t="str">
            <v>Havlíčkovo nám.</v>
          </cell>
          <cell r="AO267">
            <v>91</v>
          </cell>
          <cell r="AQ267">
            <v>0</v>
          </cell>
          <cell r="AR267" t="str">
            <v>Humpolec</v>
          </cell>
          <cell r="AS267" t="str">
            <v>39601</v>
          </cell>
          <cell r="AT267" t="str">
            <v>kino@infohumpolec.cz</v>
          </cell>
          <cell r="AZ267">
            <v>3</v>
          </cell>
          <cell r="BA267">
            <v>39594</v>
          </cell>
          <cell r="BB267">
            <v>1</v>
          </cell>
          <cell r="BC267" t="b">
            <v>1</v>
          </cell>
          <cell r="BE267">
            <v>39514</v>
          </cell>
          <cell r="BH267" t="b">
            <v>0</v>
          </cell>
          <cell r="BI267">
            <v>39568</v>
          </cell>
          <cell r="BL267" t="b">
            <v>0</v>
          </cell>
          <cell r="BM267" t="b">
            <v>0</v>
          </cell>
          <cell r="BN267" t="str">
            <v>{303B546F-723A-4700-AB9F-2AE443783DD7}</v>
          </cell>
        </row>
        <row r="268">
          <cell r="A268" t="str">
            <v>22/0267</v>
          </cell>
          <cell r="C268" t="str">
            <v>00366111</v>
          </cell>
          <cell r="D268" t="str">
            <v>548111</v>
          </cell>
          <cell r="E268" t="str">
            <v>23</v>
          </cell>
          <cell r="F268" t="str">
            <v>30</v>
          </cell>
          <cell r="G268" t="str">
            <v>CZ061</v>
          </cell>
          <cell r="H268" t="str">
            <v>CZ0613</v>
          </cell>
          <cell r="I268" t="str">
            <v>Správa kulturních zařízení města Kamenice nad Lipou</v>
          </cell>
          <cell r="J268" t="str">
            <v>SPRÁVA KULTURNÍCH ZAŘÍZENÍ MĚSTA KAMENICE NAD LIPOU</v>
          </cell>
          <cell r="K268" t="str">
            <v xml:space="preserve">U Kulturního domu </v>
          </cell>
          <cell r="L268">
            <v>495</v>
          </cell>
          <cell r="O268" t="str">
            <v>394 70</v>
          </cell>
          <cell r="P268" t="str">
            <v>Kamenice nad Lipou</v>
          </cell>
          <cell r="Q268" t="str">
            <v>565 432 512</v>
          </cell>
          <cell r="T268" t="str">
            <v>564 432 143</v>
          </cell>
          <cell r="V268" t="str">
            <v>Vlasta Motyčáková</v>
          </cell>
          <cell r="W268" t="str">
            <v>U Kulturního domu</v>
          </cell>
          <cell r="X268">
            <v>495</v>
          </cell>
          <cell r="Z268">
            <v>0</v>
          </cell>
          <cell r="AA268" t="str">
            <v>Kamenice nad Lipou</v>
          </cell>
          <cell r="AB268" t="str">
            <v>39470</v>
          </cell>
          <cell r="AC268" t="str">
            <v>565 432 512</v>
          </cell>
          <cell r="AF268" t="str">
            <v>565432143</v>
          </cell>
          <cell r="AG268" t="str">
            <v>kultura@kamenicenl.cz</v>
          </cell>
          <cell r="AI268" t="str">
            <v>Alena Kůrková</v>
          </cell>
          <cell r="AJ268" t="str">
            <v>565432512</v>
          </cell>
          <cell r="AM268" t="str">
            <v>565432143</v>
          </cell>
          <cell r="AN268" t="str">
            <v>U Kulturního domu</v>
          </cell>
          <cell r="AO268">
            <v>495</v>
          </cell>
          <cell r="AQ268">
            <v>0</v>
          </cell>
          <cell r="AR268" t="str">
            <v>Kamneice nad Lipou</v>
          </cell>
          <cell r="AS268" t="str">
            <v>39470</v>
          </cell>
          <cell r="AT268" t="str">
            <v>kultura@kamenicenl.cz</v>
          </cell>
          <cell r="AY268" t="str">
            <v xml:space="preserve">_x000D_
</v>
          </cell>
          <cell r="AZ268">
            <v>1</v>
          </cell>
          <cell r="BA268">
            <v>39555</v>
          </cell>
          <cell r="BB268">
            <v>1</v>
          </cell>
          <cell r="BC268" t="b">
            <v>1</v>
          </cell>
          <cell r="BH268" t="b">
            <v>0</v>
          </cell>
          <cell r="BI268">
            <v>39532</v>
          </cell>
          <cell r="BL268" t="b">
            <v>0</v>
          </cell>
          <cell r="BM268" t="b">
            <v>0</v>
          </cell>
          <cell r="BN268" t="str">
            <v>{C892AFE1-AB90-41B0-A053-D8A2C1EA5B66}</v>
          </cell>
        </row>
        <row r="269">
          <cell r="A269" t="str">
            <v>22/0268</v>
          </cell>
          <cell r="C269" t="str">
            <v>00366277</v>
          </cell>
          <cell r="D269" t="str">
            <v>548511</v>
          </cell>
          <cell r="E269" t="str">
            <v>23</v>
          </cell>
          <cell r="F269" t="str">
            <v>30</v>
          </cell>
          <cell r="G269" t="str">
            <v>CZ061</v>
          </cell>
          <cell r="H269" t="str">
            <v>CZ0613</v>
          </cell>
          <cell r="I269" t="str">
            <v>Městské kulturní středisko Pacov</v>
          </cell>
          <cell r="J269" t="str">
            <v>MĚSTSKÉ KULTURNÍ STŘEDISKO PACOV</v>
          </cell>
          <cell r="K269" t="str">
            <v xml:space="preserve">Španovského </v>
          </cell>
          <cell r="L269">
            <v>319</v>
          </cell>
          <cell r="O269" t="str">
            <v>395 01</v>
          </cell>
          <cell r="P269" t="str">
            <v>Pacov</v>
          </cell>
          <cell r="Q269" t="str">
            <v>565 442 216</v>
          </cell>
          <cell r="V269" t="str">
            <v>Dana Balounová</v>
          </cell>
          <cell r="W269" t="str">
            <v>Španovského</v>
          </cell>
          <cell r="X269">
            <v>319</v>
          </cell>
          <cell r="Z269">
            <v>0</v>
          </cell>
          <cell r="AA269" t="str">
            <v>Pacov</v>
          </cell>
          <cell r="AB269" t="str">
            <v>39501</v>
          </cell>
          <cell r="AC269" t="str">
            <v>565 442 216</v>
          </cell>
          <cell r="AG269" t="str">
            <v>meks@mestopacov.cz</v>
          </cell>
          <cell r="AI269" t="str">
            <v>Dana Balounová</v>
          </cell>
          <cell r="AJ269" t="str">
            <v>565442216</v>
          </cell>
          <cell r="AN269" t="str">
            <v>Španovského</v>
          </cell>
          <cell r="AO269">
            <v>319</v>
          </cell>
          <cell r="AQ269">
            <v>0</v>
          </cell>
          <cell r="AR269" t="str">
            <v>Pacov</v>
          </cell>
          <cell r="AS269" t="str">
            <v>39501</v>
          </cell>
          <cell r="AT269" t="str">
            <v>meks@mestopacov.cz</v>
          </cell>
          <cell r="AZ269">
            <v>1</v>
          </cell>
          <cell r="BA269">
            <v>39555</v>
          </cell>
          <cell r="BB269">
            <v>1</v>
          </cell>
          <cell r="BC269" t="b">
            <v>1</v>
          </cell>
          <cell r="BH269" t="b">
            <v>0</v>
          </cell>
          <cell r="BI269">
            <v>39532</v>
          </cell>
          <cell r="BL269" t="b">
            <v>0</v>
          </cell>
          <cell r="BM269" t="b">
            <v>0</v>
          </cell>
          <cell r="BN269" t="str">
            <v>{BC0C31E0-931E-4348-B97B-29B84E991AB4}</v>
          </cell>
        </row>
        <row r="270">
          <cell r="A270" t="str">
            <v>22/0269</v>
          </cell>
          <cell r="B270" t="b">
            <v>1</v>
          </cell>
          <cell r="C270" t="str">
            <v>00366315</v>
          </cell>
          <cell r="D270" t="str">
            <v>548561</v>
          </cell>
          <cell r="E270" t="str">
            <v>23</v>
          </cell>
          <cell r="F270" t="str">
            <v>30</v>
          </cell>
          <cell r="G270" t="str">
            <v>CZ061</v>
          </cell>
          <cell r="H270" t="str">
            <v>CZ0613</v>
          </cell>
          <cell r="I270" t="str">
            <v>Kulturní zařízení města Počátky</v>
          </cell>
          <cell r="J270" t="str">
            <v>KULTURNÍ ZAŘÍZENÍ MĚSTA POČÁTKY</v>
          </cell>
          <cell r="K270" t="str">
            <v xml:space="preserve">Horní </v>
          </cell>
          <cell r="L270">
            <v>87</v>
          </cell>
          <cell r="O270" t="str">
            <v>394 64</v>
          </cell>
          <cell r="P270" t="str">
            <v>Počátky</v>
          </cell>
          <cell r="Q270" t="str">
            <v>565650484</v>
          </cell>
          <cell r="T270" t="str">
            <v>565495474</v>
          </cell>
          <cell r="W270" t="str">
            <v xml:space="preserve">Horní </v>
          </cell>
          <cell r="X270">
            <v>87</v>
          </cell>
          <cell r="Z270">
            <v>0</v>
          </cell>
          <cell r="AA270" t="str">
            <v>Počátky</v>
          </cell>
          <cell r="AB270">
            <v>39464</v>
          </cell>
          <cell r="AC270">
            <v>565650484</v>
          </cell>
          <cell r="AF270">
            <v>565495474</v>
          </cell>
          <cell r="AG270" t="str">
            <v>infocentrum@pocatky.cz</v>
          </cell>
          <cell r="AI270" t="str">
            <v>Vít Kratochvíl</v>
          </cell>
          <cell r="AJ270">
            <v>565650484</v>
          </cell>
          <cell r="AM270">
            <v>565495474</v>
          </cell>
          <cell r="AN270" t="str">
            <v>Horní</v>
          </cell>
          <cell r="AO270">
            <v>87</v>
          </cell>
          <cell r="AQ270">
            <v>0</v>
          </cell>
          <cell r="AR270" t="str">
            <v>Počátky</v>
          </cell>
          <cell r="AS270">
            <v>39464</v>
          </cell>
          <cell r="AT270" t="str">
            <v>kultura@pocatky.cz</v>
          </cell>
          <cell r="AZ270">
            <v>3</v>
          </cell>
          <cell r="BA270">
            <v>39555</v>
          </cell>
          <cell r="BB270">
            <v>1</v>
          </cell>
          <cell r="BC270" t="b">
            <v>1</v>
          </cell>
          <cell r="BE270">
            <v>39514</v>
          </cell>
          <cell r="BH270" t="b">
            <v>0</v>
          </cell>
          <cell r="BI270">
            <v>39827</v>
          </cell>
          <cell r="BL270" t="b">
            <v>0</v>
          </cell>
          <cell r="BM270" t="b">
            <v>0</v>
          </cell>
          <cell r="BN270" t="str">
            <v>{A0F368C8-AE0E-457C-8749-AB0E322303B7}</v>
          </cell>
        </row>
        <row r="271">
          <cell r="A271" t="str">
            <v>22/0270</v>
          </cell>
          <cell r="C271" t="str">
            <v>44065566</v>
          </cell>
          <cell r="D271" t="str">
            <v>590266</v>
          </cell>
          <cell r="E271" t="str">
            <v>23</v>
          </cell>
          <cell r="F271" t="str">
            <v>30</v>
          </cell>
          <cell r="G271" t="str">
            <v>CZ061</v>
          </cell>
          <cell r="H271" t="str">
            <v>CZ0614</v>
          </cell>
          <cell r="I271" t="str">
            <v>Městské kulturní středisko Třebíč</v>
          </cell>
          <cell r="J271" t="str">
            <v>MĚSTSKÉ KULTURNÍ STŘEDISKO TŘEBÍČ</v>
          </cell>
          <cell r="K271" t="str">
            <v>Karlovo nám.</v>
          </cell>
          <cell r="L271">
            <v>47</v>
          </cell>
          <cell r="M271">
            <v>36</v>
          </cell>
          <cell r="O271" t="str">
            <v>674 01</v>
          </cell>
          <cell r="P271" t="str">
            <v>Třebíč</v>
          </cell>
          <cell r="Q271" t="str">
            <v>568 841 576</v>
          </cell>
          <cell r="U271" t="str">
            <v>www.mkstrebic.cz</v>
          </cell>
          <cell r="V271" t="str">
            <v>Karel Pyšný</v>
          </cell>
          <cell r="W271" t="str">
            <v>Karlovo nám.</v>
          </cell>
          <cell r="X271">
            <v>47</v>
          </cell>
          <cell r="Y271">
            <v>36</v>
          </cell>
          <cell r="Z271">
            <v>0</v>
          </cell>
          <cell r="AA271" t="str">
            <v>Třebíč</v>
          </cell>
          <cell r="AB271" t="str">
            <v>67401</v>
          </cell>
          <cell r="AC271" t="str">
            <v>568 841 576</v>
          </cell>
          <cell r="AF271">
            <v>568841576</v>
          </cell>
          <cell r="AG271" t="str">
            <v>k.pysny@mkstrebic.cz</v>
          </cell>
          <cell r="AH271" t="str">
            <v>Nesledujeme-nepořádají kulturní, vzdělávací, ani zájmově uměleckou činnost.</v>
          </cell>
          <cell r="AI271" t="str">
            <v>Hana Štěpničková</v>
          </cell>
          <cell r="AJ271">
            <v>56884576</v>
          </cell>
          <cell r="AM271">
            <v>568841576</v>
          </cell>
          <cell r="AN271" t="str">
            <v>Karlovo nám.</v>
          </cell>
          <cell r="AO271">
            <v>47</v>
          </cell>
          <cell r="AP271">
            <v>36</v>
          </cell>
          <cell r="AQ271">
            <v>0</v>
          </cell>
          <cell r="AR271" t="str">
            <v>Třebíč</v>
          </cell>
          <cell r="AS271">
            <v>67401</v>
          </cell>
          <cell r="AT271" t="str">
            <v>h.stepnickova@kviztrebic.cz</v>
          </cell>
          <cell r="AZ271">
            <v>3</v>
          </cell>
          <cell r="BA271">
            <v>39594</v>
          </cell>
          <cell r="BB271">
            <v>0</v>
          </cell>
          <cell r="BC271" t="b">
            <v>0</v>
          </cell>
          <cell r="BE271">
            <v>39514</v>
          </cell>
          <cell r="BH271" t="b">
            <v>0</v>
          </cell>
          <cell r="BI271">
            <v>39545</v>
          </cell>
          <cell r="BL271" t="b">
            <v>0</v>
          </cell>
          <cell r="BM271" t="b">
            <v>0</v>
          </cell>
          <cell r="BN271" t="str">
            <v>{452AF71D-41A4-4688-B728-D1C65AE9912E}</v>
          </cell>
        </row>
        <row r="272">
          <cell r="A272" t="str">
            <v>22/0271</v>
          </cell>
          <cell r="C272">
            <v>44065892</v>
          </cell>
          <cell r="D272">
            <v>590754</v>
          </cell>
          <cell r="E272">
            <v>23</v>
          </cell>
          <cell r="F272">
            <v>30</v>
          </cell>
          <cell r="G272" t="str">
            <v>CZ061</v>
          </cell>
          <cell r="H272" t="str">
            <v>CZ0614</v>
          </cell>
          <cell r="I272" t="str">
            <v>Městské kulturní středisko</v>
          </cell>
          <cell r="J272" t="str">
            <v>MĚSTSKÉ KULTURNÍ STŘEDISKO</v>
          </cell>
          <cell r="K272" t="str">
            <v>Komenského</v>
          </cell>
          <cell r="L272">
            <v>1029</v>
          </cell>
          <cell r="O272">
            <v>67551</v>
          </cell>
          <cell r="P272" t="str">
            <v>Jaroměřice nad Rokytnou</v>
          </cell>
          <cell r="Q272" t="str">
            <v>MĚSTSKÉ KULTURNÍ STŘEDISKO</v>
          </cell>
          <cell r="R272" t="str">
            <v>MĚSTSKÉ KULTURNÍ STŘEDISKO</v>
          </cell>
          <cell r="S272" t="str">
            <v>MĚSTSKÉ KULTURNÍ STŘEDISKO</v>
          </cell>
          <cell r="T272" t="str">
            <v>MĚSTSKÉ KULTURNÍ STŘEDISKO</v>
          </cell>
          <cell r="U272" t="str">
            <v>www.meks-jaromerice.cz</v>
          </cell>
          <cell r="V272" t="str">
            <v>pí Pospíšilová</v>
          </cell>
          <cell r="W272" t="str">
            <v>Komenského</v>
          </cell>
          <cell r="X272">
            <v>1029</v>
          </cell>
          <cell r="Z272">
            <v>0</v>
          </cell>
          <cell r="AA272" t="str">
            <v>Jaroměřice nad Rokytnou</v>
          </cell>
          <cell r="AB272">
            <v>67551</v>
          </cell>
          <cell r="AC272">
            <v>568440132</v>
          </cell>
          <cell r="AF272">
            <v>568440132</v>
          </cell>
          <cell r="AG272" t="str">
            <v>kultura@meks-jaromerice.cz</v>
          </cell>
          <cell r="AI272" t="str">
            <v>Jaroslava Kunstová</v>
          </cell>
          <cell r="AJ272">
            <v>568440132</v>
          </cell>
          <cell r="AM272">
            <v>568440132</v>
          </cell>
          <cell r="AN272" t="str">
            <v>Komenského</v>
          </cell>
          <cell r="AO272">
            <v>1029</v>
          </cell>
          <cell r="AQ272">
            <v>0</v>
          </cell>
          <cell r="AR272" t="str">
            <v>Jaroměřice nad Rokytnou</v>
          </cell>
          <cell r="AS272">
            <v>67551</v>
          </cell>
          <cell r="AT272" t="str">
            <v>kultura@meks-jaromerice.cz</v>
          </cell>
          <cell r="AZ272">
            <v>2</v>
          </cell>
          <cell r="BA272">
            <v>39827</v>
          </cell>
          <cell r="BB272">
            <v>1</v>
          </cell>
          <cell r="BC272" t="b">
            <v>1</v>
          </cell>
          <cell r="BH272" t="b">
            <v>0</v>
          </cell>
          <cell r="BI272">
            <v>39520</v>
          </cell>
          <cell r="BL272" t="b">
            <v>0</v>
          </cell>
          <cell r="BM272" t="b">
            <v>0</v>
          </cell>
        </row>
        <row r="273">
          <cell r="A273" t="str">
            <v>22/0272</v>
          </cell>
          <cell r="C273" t="str">
            <v>00091758</v>
          </cell>
          <cell r="D273" t="str">
            <v>591181</v>
          </cell>
          <cell r="E273" t="str">
            <v>23</v>
          </cell>
          <cell r="F273" t="str">
            <v>30</v>
          </cell>
          <cell r="G273" t="str">
            <v>CZ061</v>
          </cell>
          <cell r="H273" t="str">
            <v>CZ0614</v>
          </cell>
          <cell r="I273" t="str">
            <v>Městské kulturní středisko</v>
          </cell>
          <cell r="J273" t="str">
            <v>MĚSTSKÉ KULTURNÍ STŘEDISKO</v>
          </cell>
          <cell r="K273" t="str">
            <v>Purcnerova</v>
          </cell>
          <cell r="L273">
            <v>62</v>
          </cell>
          <cell r="O273" t="str">
            <v>676 02</v>
          </cell>
          <cell r="P273" t="str">
            <v>Moravské Budějovice</v>
          </cell>
          <cell r="Q273" t="str">
            <v>568 421 322</v>
          </cell>
          <cell r="T273" t="str">
            <v>68  213 2</v>
          </cell>
          <cell r="U273" t="str">
            <v>www.besedamb.cz</v>
          </cell>
          <cell r="V273" t="str">
            <v>Ing. Aleš Bouchal</v>
          </cell>
          <cell r="W273" t="str">
            <v>Purcnerova</v>
          </cell>
          <cell r="X273">
            <v>62</v>
          </cell>
          <cell r="Z273">
            <v>0</v>
          </cell>
          <cell r="AA273" t="str">
            <v>Moravské Budějovice</v>
          </cell>
          <cell r="AB273" t="str">
            <v>67602</v>
          </cell>
          <cell r="AC273" t="str">
            <v>568 421 322</v>
          </cell>
          <cell r="AG273" t="str">
            <v>besedamb@besedamb.cz</v>
          </cell>
          <cell r="AI273" t="str">
            <v>Ing. Aleš Bouchal</v>
          </cell>
          <cell r="AJ273" t="str">
            <v>568421322</v>
          </cell>
          <cell r="AN273" t="str">
            <v>Purcnerova</v>
          </cell>
          <cell r="AO273">
            <v>62</v>
          </cell>
          <cell r="AQ273">
            <v>0</v>
          </cell>
          <cell r="AR273" t="str">
            <v>Moravské Budějovice</v>
          </cell>
          <cell r="AS273" t="str">
            <v>67602</v>
          </cell>
          <cell r="AT273" t="str">
            <v>besedamb@besedamb.cz</v>
          </cell>
          <cell r="AZ273">
            <v>2</v>
          </cell>
          <cell r="BA273">
            <v>39555</v>
          </cell>
          <cell r="BB273">
            <v>1</v>
          </cell>
          <cell r="BC273" t="b">
            <v>1</v>
          </cell>
          <cell r="BE273">
            <v>39526</v>
          </cell>
          <cell r="BH273" t="b">
            <v>0</v>
          </cell>
          <cell r="BI273">
            <v>39545</v>
          </cell>
          <cell r="BL273" t="b">
            <v>0</v>
          </cell>
          <cell r="BM273" t="b">
            <v>0</v>
          </cell>
          <cell r="BN273" t="str">
            <v>{2B1FACEF-FDA9-491C-9D95-0676ACFE2177}</v>
          </cell>
        </row>
        <row r="274">
          <cell r="A274" t="str">
            <v>22/0273</v>
          </cell>
          <cell r="C274" t="str">
            <v>18127746</v>
          </cell>
          <cell r="D274" t="str">
            <v>591211</v>
          </cell>
          <cell r="E274" t="str">
            <v>23</v>
          </cell>
          <cell r="F274" t="str">
            <v>30</v>
          </cell>
          <cell r="G274" t="str">
            <v>CZ061</v>
          </cell>
          <cell r="H274" t="str">
            <v>CZ0614</v>
          </cell>
          <cell r="I274" t="str">
            <v>Městské kulturní středisko</v>
          </cell>
          <cell r="J274" t="str">
            <v>MĚSTSKÉ KULTURNÍ STŘEDISKO</v>
          </cell>
          <cell r="K274" t="str">
            <v xml:space="preserve">Masarykovo nám. </v>
          </cell>
          <cell r="L274">
            <v>100</v>
          </cell>
          <cell r="O274" t="str">
            <v>675 71</v>
          </cell>
          <cell r="P274" t="str">
            <v>Náměšť nad Oslavou</v>
          </cell>
          <cell r="Q274" t="str">
            <v>568 620 493</v>
          </cell>
          <cell r="T274" t="str">
            <v>568 620 338</v>
          </cell>
          <cell r="V274" t="str">
            <v>Mgr. Věra Szemlová</v>
          </cell>
          <cell r="W274" t="str">
            <v>Masarykovo nám.</v>
          </cell>
          <cell r="X274">
            <v>100</v>
          </cell>
          <cell r="Z274">
            <v>0</v>
          </cell>
          <cell r="AA274" t="str">
            <v>Náměšť nad Oslavou</v>
          </cell>
          <cell r="AB274" t="str">
            <v>67571</v>
          </cell>
          <cell r="AC274" t="str">
            <v>568 620 493</v>
          </cell>
          <cell r="AF274" t="str">
            <v>568620338</v>
          </cell>
          <cell r="AG274" t="str">
            <v>szemlova@namestnosl.cz</v>
          </cell>
          <cell r="AI274" t="str">
            <v>Mgr. Věra Szemlová</v>
          </cell>
          <cell r="AJ274" t="str">
            <v>568620493</v>
          </cell>
          <cell r="AM274" t="str">
            <v>568620338</v>
          </cell>
          <cell r="AN274" t="str">
            <v>Masarykovo nám.</v>
          </cell>
          <cell r="AO274">
            <v>100</v>
          </cell>
          <cell r="AQ274">
            <v>0</v>
          </cell>
          <cell r="AR274" t="str">
            <v>Náměšť nad Oslavou</v>
          </cell>
          <cell r="AS274" t="str">
            <v>67571</v>
          </cell>
          <cell r="AT274" t="str">
            <v>szemlova@namestnosl.cz</v>
          </cell>
          <cell r="AY274" t="str">
            <v xml:space="preserve">_x000D_
</v>
          </cell>
          <cell r="AZ274">
            <v>3</v>
          </cell>
          <cell r="BA274">
            <v>39555</v>
          </cell>
          <cell r="BB274">
            <v>1</v>
          </cell>
          <cell r="BC274" t="b">
            <v>1</v>
          </cell>
          <cell r="BE274">
            <v>39514</v>
          </cell>
          <cell r="BH274" t="b">
            <v>0</v>
          </cell>
          <cell r="BI274">
            <v>39539</v>
          </cell>
          <cell r="BL274" t="b">
            <v>0</v>
          </cell>
          <cell r="BM274" t="b">
            <v>0</v>
          </cell>
          <cell r="BN274" t="str">
            <v>{0CC11103-9A7C-4E89-A032-2C4600EA788F}</v>
          </cell>
        </row>
        <row r="275">
          <cell r="A275" t="str">
            <v>22/0274</v>
          </cell>
          <cell r="C275" t="str">
            <v>13695681</v>
          </cell>
          <cell r="D275" t="str">
            <v>595209</v>
          </cell>
          <cell r="E275" t="str">
            <v>90</v>
          </cell>
          <cell r="F275" t="str">
            <v>50</v>
          </cell>
          <cell r="G275" t="str">
            <v>CZ061</v>
          </cell>
          <cell r="H275" t="str">
            <v>CZ0615</v>
          </cell>
          <cell r="I275" t="str">
            <v>Dům kultury</v>
          </cell>
          <cell r="J275" t="str">
            <v>DŮM KULTURY</v>
          </cell>
          <cell r="K275" t="str">
            <v xml:space="preserve">Dolní </v>
          </cell>
          <cell r="L275">
            <v>183</v>
          </cell>
          <cell r="M275">
            <v>30</v>
          </cell>
          <cell r="O275" t="str">
            <v>591 26</v>
          </cell>
          <cell r="P275" t="str">
            <v>Žďár nad Sázavou</v>
          </cell>
          <cell r="Q275" t="str">
            <v>566 502 250</v>
          </cell>
          <cell r="U275" t="str">
            <v>www.dkzdar.cz</v>
          </cell>
          <cell r="V275" t="str">
            <v>Ing. Marcela Lorencová</v>
          </cell>
          <cell r="W275" t="str">
            <v>Dolní</v>
          </cell>
          <cell r="X275">
            <v>183</v>
          </cell>
          <cell r="Y275" t="str">
            <v>30</v>
          </cell>
          <cell r="Z275">
            <v>0</v>
          </cell>
          <cell r="AA275" t="str">
            <v>Žďár nad Sázavou</v>
          </cell>
          <cell r="AB275" t="str">
            <v>59101</v>
          </cell>
          <cell r="AC275" t="str">
            <v>566 502 251</v>
          </cell>
          <cell r="AG275" t="str">
            <v>dkzdar@dkzdar.cz</v>
          </cell>
          <cell r="AI275" t="str">
            <v>Ing. Marcela Lorencová</v>
          </cell>
          <cell r="AJ275" t="str">
            <v>566502251</v>
          </cell>
          <cell r="AN275" t="str">
            <v>Dolní</v>
          </cell>
          <cell r="AO275">
            <v>183</v>
          </cell>
          <cell r="AP275" t="str">
            <v>30</v>
          </cell>
          <cell r="AQ275">
            <v>0</v>
          </cell>
          <cell r="AR275" t="str">
            <v>Žďár nad Sázavou</v>
          </cell>
          <cell r="AS275" t="str">
            <v>59101</v>
          </cell>
          <cell r="AT275" t="str">
            <v>dkzdar@dkzdar.cz</v>
          </cell>
          <cell r="AY275" t="str">
            <v xml:space="preserve">_x000D_
</v>
          </cell>
          <cell r="AZ275">
            <v>3</v>
          </cell>
          <cell r="BA275">
            <v>39567</v>
          </cell>
          <cell r="BB275">
            <v>1</v>
          </cell>
          <cell r="BC275" t="b">
            <v>1</v>
          </cell>
          <cell r="BE275">
            <v>39514</v>
          </cell>
          <cell r="BH275" t="b">
            <v>0</v>
          </cell>
          <cell r="BI275">
            <v>39567</v>
          </cell>
          <cell r="BL275" t="b">
            <v>0</v>
          </cell>
          <cell r="BM275" t="b">
            <v>0</v>
          </cell>
          <cell r="BN275" t="str">
            <v>{D9A60344-CE8B-48E4-B7BE-1CB5A22F9BB8}</v>
          </cell>
        </row>
        <row r="276">
          <cell r="A276" t="str">
            <v>22/0275</v>
          </cell>
          <cell r="C276" t="str">
            <v>18119841</v>
          </cell>
          <cell r="D276" t="str">
            <v>595411</v>
          </cell>
          <cell r="E276" t="str">
            <v>80</v>
          </cell>
          <cell r="F276" t="str">
            <v>60</v>
          </cell>
          <cell r="G276" t="str">
            <v>CZ061</v>
          </cell>
          <cell r="H276" t="str">
            <v>CZ0615</v>
          </cell>
          <cell r="I276" t="str">
            <v>Miroslav Špaček-KUZEO</v>
          </cell>
          <cell r="J276" t="str">
            <v>MIROSLAV ŠPAČEK-KUZEO</v>
          </cell>
          <cell r="K276" t="str">
            <v>Větrná</v>
          </cell>
          <cell r="L276">
            <v>719</v>
          </cell>
          <cell r="O276" t="str">
            <v>593 01</v>
          </cell>
          <cell r="P276" t="str">
            <v>Bystřice nad Pernštejnem</v>
          </cell>
          <cell r="Q276" t="str">
            <v>566 552 626</v>
          </cell>
          <cell r="V276" t="str">
            <v>Miroslav Špaček</v>
          </cell>
          <cell r="W276" t="str">
            <v>Větrná</v>
          </cell>
          <cell r="X276">
            <v>719</v>
          </cell>
          <cell r="Z276">
            <v>0</v>
          </cell>
          <cell r="AA276" t="str">
            <v>Bystřice nad Pernštejnem</v>
          </cell>
          <cell r="AB276" t="str">
            <v>59301</v>
          </cell>
          <cell r="AC276" t="str">
            <v>566 552 626</v>
          </cell>
          <cell r="AG276" t="str">
            <v>kd.bystrice@atlas.cz</v>
          </cell>
          <cell r="AI276" t="str">
            <v>Miroslav Špaček</v>
          </cell>
          <cell r="AJ276" t="str">
            <v>566552626</v>
          </cell>
          <cell r="AN276" t="str">
            <v>Větrná</v>
          </cell>
          <cell r="AO276">
            <v>719</v>
          </cell>
          <cell r="AQ276">
            <v>0</v>
          </cell>
          <cell r="AR276" t="str">
            <v>Bystřice nad Pernštejnem</v>
          </cell>
          <cell r="AS276" t="str">
            <v>59301</v>
          </cell>
          <cell r="AT276" t="str">
            <v>kd.bystrice@atlas.cz</v>
          </cell>
          <cell r="AZ276">
            <v>1</v>
          </cell>
          <cell r="BA276">
            <v>39555</v>
          </cell>
          <cell r="BB276">
            <v>1</v>
          </cell>
          <cell r="BC276" t="b">
            <v>1</v>
          </cell>
          <cell r="BH276" t="b">
            <v>0</v>
          </cell>
          <cell r="BI276">
            <v>39532</v>
          </cell>
          <cell r="BL276" t="b">
            <v>0</v>
          </cell>
          <cell r="BM276" t="b">
            <v>0</v>
          </cell>
          <cell r="BN276" t="str">
            <v>{F0ADCE54-213E-4677-9507-59AAAC62DE69}</v>
          </cell>
        </row>
        <row r="277">
          <cell r="A277" t="str">
            <v>22/0276</v>
          </cell>
          <cell r="B277" t="b">
            <v>1</v>
          </cell>
          <cell r="C277">
            <v>372854</v>
          </cell>
          <cell r="D277" t="str">
            <v>596230</v>
          </cell>
          <cell r="E277" t="str">
            <v>23</v>
          </cell>
          <cell r="F277" t="str">
            <v>30</v>
          </cell>
          <cell r="G277" t="str">
            <v>CZ061</v>
          </cell>
          <cell r="H277" t="str">
            <v>CZ0615</v>
          </cell>
          <cell r="I277" t="str">
            <v>Novoměstská kulturní zařízení (Kulturní dům)</v>
          </cell>
          <cell r="J277" t="str">
            <v>NOVOMĚSTSKÁ KULTURNÍ ZAŘÍZENÍ (KULTURNÍ DŮM)</v>
          </cell>
          <cell r="K277" t="str">
            <v xml:space="preserve">Tyršova </v>
          </cell>
          <cell r="L277">
            <v>1001</v>
          </cell>
          <cell r="O277" t="str">
            <v>592 31</v>
          </cell>
          <cell r="P277" t="str">
            <v>Nové Město na Moravě</v>
          </cell>
          <cell r="Q277" t="str">
            <v>566618961</v>
          </cell>
          <cell r="T277" t="str">
            <v>566618961</v>
          </cell>
          <cell r="W277" t="str">
            <v>Tyršova</v>
          </cell>
          <cell r="X277">
            <v>1001</v>
          </cell>
          <cell r="Z277">
            <v>0</v>
          </cell>
          <cell r="AA277" t="str">
            <v>Nové Město na Moravě</v>
          </cell>
          <cell r="AB277">
            <v>59231</v>
          </cell>
          <cell r="AC277">
            <v>56661896</v>
          </cell>
          <cell r="AF277">
            <v>56661896</v>
          </cell>
          <cell r="AG277" t="str">
            <v>nkz@nmnm.cz</v>
          </cell>
          <cell r="AI277" t="str">
            <v xml:space="preserve">Vlasta Soldánová </v>
          </cell>
          <cell r="AJ277">
            <v>56661896</v>
          </cell>
          <cell r="AM277">
            <v>56661896</v>
          </cell>
          <cell r="AN277" t="str">
            <v>Tyršova</v>
          </cell>
          <cell r="AO277">
            <v>1001</v>
          </cell>
          <cell r="AQ277">
            <v>0</v>
          </cell>
          <cell r="AR277" t="str">
            <v>Nové Město na Moravě</v>
          </cell>
          <cell r="AS277">
            <v>59231</v>
          </cell>
          <cell r="AT277" t="str">
            <v>vlasta.soldanova@nmnm.cz</v>
          </cell>
          <cell r="AZ277">
            <v>3</v>
          </cell>
          <cell r="BA277">
            <v>39555</v>
          </cell>
          <cell r="BB277">
            <v>1</v>
          </cell>
          <cell r="BC277" t="b">
            <v>1</v>
          </cell>
          <cell r="BE277">
            <v>39514</v>
          </cell>
          <cell r="BH277" t="b">
            <v>0</v>
          </cell>
          <cell r="BI277">
            <v>39532</v>
          </cell>
          <cell r="BL277" t="b">
            <v>0</v>
          </cell>
          <cell r="BM277" t="b">
            <v>0</v>
          </cell>
          <cell r="BN277" t="str">
            <v>{2A6239BE-CB9E-464A-8679-9F6D83267B87}</v>
          </cell>
        </row>
        <row r="279">
          <cell r="A279" t="str">
            <v>22/0278</v>
          </cell>
          <cell r="B279" t="b">
            <v>1</v>
          </cell>
          <cell r="C279" t="str">
            <v>43381154</v>
          </cell>
          <cell r="D279" t="str">
            <v>596973</v>
          </cell>
          <cell r="E279" t="str">
            <v>23</v>
          </cell>
          <cell r="F279" t="str">
            <v>30</v>
          </cell>
          <cell r="G279" t="str">
            <v>CZ061</v>
          </cell>
          <cell r="H279" t="str">
            <v>CZ0615</v>
          </cell>
          <cell r="I279" t="str">
            <v>Informační centrum a Klub kultury Města Velké Bíteše</v>
          </cell>
          <cell r="J279" t="str">
            <v>INFORMAČNÍ CENTRUM A KLUB KULTURY MĚSTA VELKÉ BÍTEŠE</v>
          </cell>
          <cell r="K279" t="str">
            <v>Masarykovo nám.</v>
          </cell>
          <cell r="L279">
            <v>5</v>
          </cell>
          <cell r="O279" t="str">
            <v>595 01</v>
          </cell>
          <cell r="P279" t="str">
            <v>Velká Bíteš</v>
          </cell>
          <cell r="Q279" t="str">
            <v>566532342</v>
          </cell>
          <cell r="U279" t="str">
            <v>www.vbites.cz/klub kultury</v>
          </cell>
          <cell r="W279" t="str">
            <v>Masarykovo nám.</v>
          </cell>
          <cell r="X279">
            <v>5</v>
          </cell>
          <cell r="Z279">
            <v>0</v>
          </cell>
          <cell r="AA279" t="str">
            <v>Velká Bíteš</v>
          </cell>
          <cell r="AB279">
            <v>59501</v>
          </cell>
          <cell r="AC279">
            <v>566532342</v>
          </cell>
          <cell r="AG279" t="str">
            <v>klubkultury@vbites.cz</v>
          </cell>
          <cell r="AI279" t="str">
            <v>Zdeňka Špičková</v>
          </cell>
          <cell r="AJ279">
            <v>566532342</v>
          </cell>
          <cell r="AN279" t="str">
            <v>Masarykovo  nám.</v>
          </cell>
          <cell r="AO279">
            <v>5</v>
          </cell>
          <cell r="AQ279">
            <v>0</v>
          </cell>
          <cell r="AR279" t="str">
            <v>Velká Bíteš</v>
          </cell>
          <cell r="AS279">
            <v>59501</v>
          </cell>
          <cell r="AT279" t="str">
            <v>zdenka.spickova@vbites.cz</v>
          </cell>
          <cell r="AZ279">
            <v>3</v>
          </cell>
          <cell r="BA279">
            <v>39555</v>
          </cell>
          <cell r="BB279">
            <v>1</v>
          </cell>
          <cell r="BC279" t="b">
            <v>1</v>
          </cell>
          <cell r="BE279">
            <v>39514</v>
          </cell>
          <cell r="BH279" t="b">
            <v>0</v>
          </cell>
          <cell r="BI279">
            <v>39827</v>
          </cell>
          <cell r="BL279" t="b">
            <v>0</v>
          </cell>
          <cell r="BM279" t="b">
            <v>0</v>
          </cell>
          <cell r="BN279" t="str">
            <v>{9274E49B-D455-4471-B666-B87204BB5445}</v>
          </cell>
        </row>
        <row r="280">
          <cell r="A280" t="str">
            <v>22/0279</v>
          </cell>
          <cell r="C280" t="str">
            <v>46967036</v>
          </cell>
          <cell r="D280" t="str">
            <v>597007</v>
          </cell>
          <cell r="E280" t="str">
            <v>73</v>
          </cell>
          <cell r="F280" t="str">
            <v>50</v>
          </cell>
          <cell r="G280" t="str">
            <v>CZ061</v>
          </cell>
          <cell r="H280" t="str">
            <v>CZ0615</v>
          </cell>
          <cell r="I280" t="str">
            <v>JUPITER club, s.r.o.</v>
          </cell>
          <cell r="J280" t="str">
            <v>JUPITER CLUB,S.R.O.</v>
          </cell>
          <cell r="K280" t="str">
            <v>Náměstí</v>
          </cell>
          <cell r="L280">
            <v>19</v>
          </cell>
          <cell r="M280">
            <v>17</v>
          </cell>
          <cell r="O280" t="str">
            <v>594 01</v>
          </cell>
          <cell r="P280" t="str">
            <v>Velké Meziříčí</v>
          </cell>
          <cell r="Q280" t="str">
            <v>566 523 308</v>
          </cell>
          <cell r="T280" t="str">
            <v>566 522 043</v>
          </cell>
          <cell r="U280" t="str">
            <v>www.jupiterclub.cz</v>
          </cell>
          <cell r="V280" t="str">
            <v>Marie Pospíšilová</v>
          </cell>
          <cell r="W280" t="str">
            <v>Náměstí</v>
          </cell>
          <cell r="X280">
            <v>19</v>
          </cell>
          <cell r="Y280">
            <v>18</v>
          </cell>
          <cell r="Z280">
            <v>0</v>
          </cell>
          <cell r="AA280" t="str">
            <v>Velké Meziříčí</v>
          </cell>
          <cell r="AB280" t="str">
            <v>59401</v>
          </cell>
          <cell r="AC280" t="str">
            <v>566 523 308</v>
          </cell>
          <cell r="AF280" t="str">
            <v>566522043</v>
          </cell>
          <cell r="AG280" t="str">
            <v>ekonom@jupiterclub.cz</v>
          </cell>
          <cell r="AH280" t="str">
            <v>www.velkomeziricsko.cz</v>
          </cell>
          <cell r="AI280" t="str">
            <v>Mgr. Milan Dufek</v>
          </cell>
          <cell r="AJ280" t="str">
            <v>566523308</v>
          </cell>
          <cell r="AM280" t="str">
            <v>566522043</v>
          </cell>
          <cell r="AN280" t="str">
            <v>Náměstí</v>
          </cell>
          <cell r="AO280">
            <v>19</v>
          </cell>
          <cell r="AP280">
            <v>17</v>
          </cell>
          <cell r="AQ280">
            <v>0</v>
          </cell>
          <cell r="AR280" t="str">
            <v>Velké Meziříčí</v>
          </cell>
          <cell r="AS280" t="str">
            <v>59401</v>
          </cell>
          <cell r="AT280" t="str">
            <v>reditel@jupiterclub.cz</v>
          </cell>
          <cell r="AY280" t="str">
            <v xml:space="preserve">_x000D_
</v>
          </cell>
          <cell r="AZ280">
            <v>1</v>
          </cell>
          <cell r="BA280">
            <v>39555</v>
          </cell>
          <cell r="BB280">
            <v>1</v>
          </cell>
          <cell r="BC280" t="b">
            <v>1</v>
          </cell>
          <cell r="BE280">
            <v>39514</v>
          </cell>
          <cell r="BH280" t="b">
            <v>0</v>
          </cell>
          <cell r="BI280">
            <v>39539</v>
          </cell>
          <cell r="BL280" t="b">
            <v>0</v>
          </cell>
          <cell r="BM280" t="b">
            <v>0</v>
          </cell>
          <cell r="BN280" t="str">
            <v>{982E2C25-4C7E-4A02-9A4B-D0B9C1940200}</v>
          </cell>
        </row>
        <row r="281">
          <cell r="A281" t="str">
            <v>22/0280</v>
          </cell>
          <cell r="C281">
            <v>163848</v>
          </cell>
          <cell r="D281" t="str">
            <v>581283</v>
          </cell>
          <cell r="E281" t="str">
            <v>23</v>
          </cell>
          <cell r="F281" t="str">
            <v>30</v>
          </cell>
          <cell r="G281" t="str">
            <v>CZ062</v>
          </cell>
          <cell r="H281" t="str">
            <v>CZ0621</v>
          </cell>
          <cell r="I281" t="str">
            <v>Kulturní středisko města Blanska</v>
          </cell>
          <cell r="J281" t="str">
            <v>KULTURNÍ STŘEDISKO MĚSTA BLANSKA</v>
          </cell>
          <cell r="K281" t="str">
            <v>Hybešova</v>
          </cell>
          <cell r="L281">
            <v>240</v>
          </cell>
          <cell r="M281">
            <v>1</v>
          </cell>
          <cell r="O281" t="str">
            <v>678 01</v>
          </cell>
          <cell r="P281" t="str">
            <v>Blansko</v>
          </cell>
          <cell r="Q281" t="str">
            <v>516 410 516</v>
          </cell>
          <cell r="V281" t="str">
            <v>Helena Kintrová</v>
          </cell>
          <cell r="W281" t="str">
            <v>Hybešova</v>
          </cell>
          <cell r="X281">
            <v>240</v>
          </cell>
          <cell r="Y281">
            <v>1</v>
          </cell>
          <cell r="Z281">
            <v>0</v>
          </cell>
          <cell r="AA281" t="str">
            <v>Blansko</v>
          </cell>
          <cell r="AB281" t="str">
            <v>67801</v>
          </cell>
          <cell r="AC281" t="str">
            <v>516 410 516</v>
          </cell>
          <cell r="AG281" t="str">
            <v>kintrova@blansko.cz</v>
          </cell>
          <cell r="AH281" t="str">
            <v>www.blansko.cz</v>
          </cell>
          <cell r="AI281" t="str">
            <v>Jaroslav Jeřábek</v>
          </cell>
          <cell r="AJ281" t="str">
            <v>516410516</v>
          </cell>
          <cell r="AK281">
            <v>516414642</v>
          </cell>
          <cell r="AN281" t="str">
            <v>Hybešova</v>
          </cell>
          <cell r="AO281">
            <v>240</v>
          </cell>
          <cell r="AP281">
            <v>1</v>
          </cell>
          <cell r="AQ281">
            <v>0</v>
          </cell>
          <cell r="AR281" t="str">
            <v>Blansko</v>
          </cell>
          <cell r="AS281" t="str">
            <v>67801</v>
          </cell>
          <cell r="AY281" t="str">
            <v xml:space="preserve">_x000D_
_x000D_
</v>
          </cell>
          <cell r="AZ281">
            <v>1</v>
          </cell>
          <cell r="BA281">
            <v>39638</v>
          </cell>
          <cell r="BB281">
            <v>1</v>
          </cell>
          <cell r="BC281" t="b">
            <v>1</v>
          </cell>
          <cell r="BH281" t="b">
            <v>0</v>
          </cell>
          <cell r="BI281">
            <v>39549</v>
          </cell>
          <cell r="BL281" t="b">
            <v>0</v>
          </cell>
          <cell r="BM281" t="b">
            <v>0</v>
          </cell>
          <cell r="BN281" t="str">
            <v>{DD212EB7-B9C0-4270-8E00-0724180EA9DE}</v>
          </cell>
        </row>
        <row r="282">
          <cell r="A282" t="str">
            <v>22/0281</v>
          </cell>
          <cell r="C282" t="str">
            <v>68684100</v>
          </cell>
          <cell r="D282" t="str">
            <v>581291</v>
          </cell>
          <cell r="E282" t="str">
            <v>23</v>
          </cell>
          <cell r="F282" t="str">
            <v>30</v>
          </cell>
          <cell r="G282" t="str">
            <v>CZ062</v>
          </cell>
          <cell r="H282" t="str">
            <v>CZ0621</v>
          </cell>
          <cell r="I282" t="str">
            <v>Městské kulturní středisko Adamov</v>
          </cell>
          <cell r="J282" t="str">
            <v>MĚSTSKÉ KULTURNÍ STŘEDISKO ADAMOV</v>
          </cell>
          <cell r="K282" t="str">
            <v>Opletalova</v>
          </cell>
          <cell r="L282">
            <v>345</v>
          </cell>
          <cell r="M282">
            <v>22</v>
          </cell>
          <cell r="O282" t="str">
            <v>679 04</v>
          </cell>
          <cell r="P282" t="str">
            <v>Adamov</v>
          </cell>
          <cell r="Q282" t="str">
            <v>516 446 590</v>
          </cell>
          <cell r="R282" t="str">
            <v>607518104</v>
          </cell>
          <cell r="T282" t="str">
            <v>516 446 590</v>
          </cell>
          <cell r="V282" t="str">
            <v>Jitka Králíčková</v>
          </cell>
          <cell r="W282" t="str">
            <v>Opletalova</v>
          </cell>
          <cell r="X282">
            <v>245</v>
          </cell>
          <cell r="Y282">
            <v>22</v>
          </cell>
          <cell r="Z282">
            <v>0</v>
          </cell>
          <cell r="AA282" t="str">
            <v>Adamov</v>
          </cell>
          <cell r="AB282" t="str">
            <v>67904</v>
          </cell>
          <cell r="AC282" t="str">
            <v>516 446 590</v>
          </cell>
          <cell r="AF282" t="str">
            <v>516446590</v>
          </cell>
          <cell r="AG282" t="str">
            <v>mks-adamov@quick.cz</v>
          </cell>
          <cell r="AH282" t="str">
            <v>www.adamov.cz</v>
          </cell>
          <cell r="AI282" t="str">
            <v>Jitka Králíčková</v>
          </cell>
          <cell r="AJ282" t="str">
            <v>516446590</v>
          </cell>
          <cell r="AM282" t="str">
            <v>516446590</v>
          </cell>
          <cell r="AN282" t="str">
            <v>Opletalova</v>
          </cell>
          <cell r="AO282">
            <v>245</v>
          </cell>
          <cell r="AP282">
            <v>22</v>
          </cell>
          <cell r="AQ282">
            <v>0</v>
          </cell>
          <cell r="AR282" t="str">
            <v>Adamov</v>
          </cell>
          <cell r="AS282" t="str">
            <v>67904</v>
          </cell>
          <cell r="AT282" t="str">
            <v>mks-adamov@quick.cz</v>
          </cell>
          <cell r="AZ282">
            <v>2</v>
          </cell>
          <cell r="BA282">
            <v>39638</v>
          </cell>
          <cell r="BB282">
            <v>1</v>
          </cell>
          <cell r="BC282" t="b">
            <v>1</v>
          </cell>
          <cell r="BE282">
            <v>39526</v>
          </cell>
          <cell r="BH282" t="b">
            <v>0</v>
          </cell>
          <cell r="BI282">
            <v>39552</v>
          </cell>
          <cell r="BL282" t="b">
            <v>0</v>
          </cell>
          <cell r="BM282" t="b">
            <v>0</v>
          </cell>
          <cell r="BN282" t="str">
            <v>{31CA6353-3FD4-4BB1-A28A-BAC41DF2EF18}</v>
          </cell>
        </row>
        <row r="283">
          <cell r="A283" t="str">
            <v>22/0282</v>
          </cell>
          <cell r="C283" t="str">
            <v>69648468</v>
          </cell>
          <cell r="D283" t="str">
            <v>581372</v>
          </cell>
          <cell r="E283" t="str">
            <v>23</v>
          </cell>
          <cell r="F283" t="str">
            <v>30</v>
          </cell>
          <cell r="G283" t="str">
            <v>CZ062</v>
          </cell>
          <cell r="H283" t="str">
            <v>CZ0621</v>
          </cell>
          <cell r="I283" t="str">
            <v>Kulturní zařízení města Boskovice</v>
          </cell>
          <cell r="J283" t="str">
            <v>KULTURNÍ ZAŘÍZENÍ MĚSTA BOSKOVICE</v>
          </cell>
          <cell r="K283" t="str">
            <v>kpt. Jaroše</v>
          </cell>
          <cell r="L283">
            <v>107</v>
          </cell>
          <cell r="M283">
            <v>15</v>
          </cell>
          <cell r="O283" t="str">
            <v>680 01</v>
          </cell>
          <cell r="P283" t="str">
            <v>Boskovice</v>
          </cell>
          <cell r="Q283" t="str">
            <v>516 453 544</v>
          </cell>
          <cell r="T283" t="str">
            <v>16  535 4</v>
          </cell>
          <cell r="U283" t="str">
            <v>www.kzmb.cz</v>
          </cell>
          <cell r="V283" t="str">
            <v>Irena Rábová</v>
          </cell>
          <cell r="W283" t="str">
            <v>kpt.Jaroše</v>
          </cell>
          <cell r="X283">
            <v>107</v>
          </cell>
          <cell r="Y283">
            <v>15</v>
          </cell>
          <cell r="Z283">
            <v>0</v>
          </cell>
          <cell r="AA283" t="str">
            <v>Boskovice</v>
          </cell>
          <cell r="AB283">
            <v>68001</v>
          </cell>
          <cell r="AC283" t="str">
            <v>516 453 544</v>
          </cell>
          <cell r="AG283" t="str">
            <v>rabova.kultura@boskovice.cz</v>
          </cell>
          <cell r="AI283" t="str">
            <v>PaedDr. Oldřich Kovář</v>
          </cell>
          <cell r="AJ283">
            <v>516453544</v>
          </cell>
          <cell r="AN283" t="str">
            <v>kpt. Jaroše</v>
          </cell>
          <cell r="AO283">
            <v>107</v>
          </cell>
          <cell r="AP283">
            <v>15</v>
          </cell>
          <cell r="AQ283">
            <v>0</v>
          </cell>
          <cell r="AR283" t="str">
            <v>Boskovice</v>
          </cell>
          <cell r="AS283">
            <v>68001</v>
          </cell>
          <cell r="AT283" t="str">
            <v>kultura@boskovice.cz</v>
          </cell>
          <cell r="AY283" t="str">
            <v xml:space="preserve">_x000D_
</v>
          </cell>
          <cell r="AZ283">
            <v>1</v>
          </cell>
          <cell r="BA283">
            <v>39638</v>
          </cell>
          <cell r="BB283">
            <v>1</v>
          </cell>
          <cell r="BC283" t="b">
            <v>1</v>
          </cell>
          <cell r="BH283" t="b">
            <v>0</v>
          </cell>
          <cell r="BI283">
            <v>39549</v>
          </cell>
          <cell r="BL283" t="b">
            <v>0</v>
          </cell>
          <cell r="BM283" t="b">
            <v>0</v>
          </cell>
          <cell r="BN283" t="str">
            <v>{06447ACB-0D27-415B-86F1-2B781E0F1FDC}</v>
          </cell>
        </row>
        <row r="284">
          <cell r="A284" t="str">
            <v>22/0283</v>
          </cell>
          <cell r="C284" t="str">
            <v>43420982</v>
          </cell>
          <cell r="D284" t="str">
            <v>581917</v>
          </cell>
          <cell r="E284" t="str">
            <v>23</v>
          </cell>
          <cell r="F284" t="str">
            <v>30</v>
          </cell>
          <cell r="G284" t="str">
            <v>CZ062</v>
          </cell>
          <cell r="H284" t="str">
            <v>CZ0621</v>
          </cell>
          <cell r="I284" t="str">
            <v>Městské kulturní středisko</v>
          </cell>
          <cell r="J284" t="str">
            <v>MĚSTSKÉ KULTURNÍ STŘEDISKO</v>
          </cell>
          <cell r="K284" t="str">
            <v xml:space="preserve">Nová </v>
          </cell>
          <cell r="L284">
            <v>71</v>
          </cell>
          <cell r="M284">
            <v>1</v>
          </cell>
          <cell r="O284" t="str">
            <v>679 61</v>
          </cell>
          <cell r="P284" t="str">
            <v>Letovice</v>
          </cell>
          <cell r="Q284" t="str">
            <v>516 474 422</v>
          </cell>
          <cell r="T284" t="str">
            <v>516 476 784</v>
          </cell>
          <cell r="U284" t="str">
            <v>www.mks-letovice.cz</v>
          </cell>
          <cell r="V284" t="str">
            <v>Pavla Bartáková</v>
          </cell>
          <cell r="W284" t="str">
            <v>Nová</v>
          </cell>
          <cell r="X284">
            <v>71</v>
          </cell>
          <cell r="Y284">
            <v>1</v>
          </cell>
          <cell r="Z284">
            <v>0</v>
          </cell>
          <cell r="AA284" t="str">
            <v>Letovice</v>
          </cell>
          <cell r="AB284" t="str">
            <v>67961</v>
          </cell>
          <cell r="AC284" t="str">
            <v>516 474 422</v>
          </cell>
          <cell r="AF284" t="str">
            <v>516476784</v>
          </cell>
          <cell r="AG284" t="str">
            <v>info@mks-letovice.cz</v>
          </cell>
          <cell r="AI284" t="str">
            <v>PhDr. Eva Hejlová</v>
          </cell>
          <cell r="AJ284" t="str">
            <v>516474422</v>
          </cell>
          <cell r="AM284" t="str">
            <v>516476784</v>
          </cell>
          <cell r="AN284" t="str">
            <v>Nová</v>
          </cell>
          <cell r="AO284">
            <v>71</v>
          </cell>
          <cell r="AP284">
            <v>1</v>
          </cell>
          <cell r="AQ284">
            <v>0</v>
          </cell>
          <cell r="AR284" t="str">
            <v>Letovice</v>
          </cell>
          <cell r="AS284" t="str">
            <v>67961</v>
          </cell>
          <cell r="AT284" t="str">
            <v>info@mks-letovice.cz</v>
          </cell>
          <cell r="AZ284">
            <v>1</v>
          </cell>
          <cell r="BA284">
            <v>39638</v>
          </cell>
          <cell r="BB284">
            <v>1</v>
          </cell>
          <cell r="BC284" t="b">
            <v>1</v>
          </cell>
          <cell r="BH284" t="b">
            <v>0</v>
          </cell>
          <cell r="BI284">
            <v>39549</v>
          </cell>
          <cell r="BL284" t="b">
            <v>0</v>
          </cell>
          <cell r="BM284" t="b">
            <v>0</v>
          </cell>
          <cell r="BN284" t="str">
            <v>{CD78AD07-47F6-48D7-9515-C05567767350}</v>
          </cell>
        </row>
        <row r="285">
          <cell r="A285" t="str">
            <v>22/0284</v>
          </cell>
          <cell r="C285" t="str">
            <v>00280755</v>
          </cell>
          <cell r="D285" t="str">
            <v>582158</v>
          </cell>
          <cell r="E285" t="str">
            <v>13</v>
          </cell>
          <cell r="F285" t="str">
            <v>30</v>
          </cell>
          <cell r="G285" t="str">
            <v>CZ062</v>
          </cell>
          <cell r="H285" t="str">
            <v>CZ0621</v>
          </cell>
          <cell r="I285" t="str">
            <v>Město Olešnice (Kulturní dům)</v>
          </cell>
          <cell r="J285" t="str">
            <v>MĚSTO OLEŠNICE (KULTURNÍ DŮM)</v>
          </cell>
          <cell r="K285" t="str">
            <v>nám. Míru</v>
          </cell>
          <cell r="L285">
            <v>20</v>
          </cell>
          <cell r="O285" t="str">
            <v>679 74</v>
          </cell>
          <cell r="P285" t="str">
            <v>Olešnice</v>
          </cell>
          <cell r="Q285" t="str">
            <v>516 463 108</v>
          </cell>
          <cell r="T285" t="str">
            <v>516 463 108</v>
          </cell>
          <cell r="U285" t="str">
            <v>www.olesnice.cz</v>
          </cell>
          <cell r="V285" t="str">
            <v>Ing. Marie Šafaříková</v>
          </cell>
          <cell r="W285" t="str">
            <v>nám. Míru</v>
          </cell>
          <cell r="X285">
            <v>20</v>
          </cell>
          <cell r="Z285">
            <v>0</v>
          </cell>
          <cell r="AA285" t="str">
            <v>Olešnice</v>
          </cell>
          <cell r="AB285" t="str">
            <v>67974</v>
          </cell>
          <cell r="AC285" t="str">
            <v>516 463 108</v>
          </cell>
          <cell r="AF285" t="str">
            <v>516463108</v>
          </cell>
          <cell r="AG285" t="str">
            <v>tajemnice@olesnice.cz</v>
          </cell>
          <cell r="AH285" t="str">
            <v>Adreasa KD : Křtěnovská 157, 679 74 Olešnice.</v>
          </cell>
          <cell r="AI285" t="str">
            <v xml:space="preserve">PaedDr. Zdeněk Peša </v>
          </cell>
          <cell r="AJ285" t="str">
            <v>516463108</v>
          </cell>
          <cell r="AM285" t="str">
            <v>516463108</v>
          </cell>
          <cell r="AN285" t="str">
            <v>nám. Míru</v>
          </cell>
          <cell r="AO285">
            <v>20</v>
          </cell>
          <cell r="AQ285">
            <v>0</v>
          </cell>
          <cell r="AR285" t="str">
            <v>Olešnice</v>
          </cell>
          <cell r="AS285" t="str">
            <v>67974</v>
          </cell>
          <cell r="AT285" t="str">
            <v>olesnice@olesnice.cz</v>
          </cell>
          <cell r="AZ285">
            <v>1</v>
          </cell>
          <cell r="BA285">
            <v>39638</v>
          </cell>
          <cell r="BB285">
            <v>1</v>
          </cell>
          <cell r="BC285" t="b">
            <v>1</v>
          </cell>
          <cell r="BE285">
            <v>39526</v>
          </cell>
          <cell r="BH285" t="b">
            <v>0</v>
          </cell>
          <cell r="BI285">
            <v>39584</v>
          </cell>
          <cell r="BL285" t="b">
            <v>0</v>
          </cell>
          <cell r="BM285" t="b">
            <v>0</v>
          </cell>
          <cell r="BN285" t="str">
            <v>{EE488D36-F2E8-452F-BA15-84B745A75CC9}</v>
          </cell>
        </row>
        <row r="286">
          <cell r="A286" t="str">
            <v>22/0285</v>
          </cell>
          <cell r="B286" t="b">
            <v>1</v>
          </cell>
          <cell r="C286" t="str">
            <v>00281247</v>
          </cell>
          <cell r="D286" t="str">
            <v>582646</v>
          </cell>
          <cell r="E286" t="str">
            <v>13</v>
          </cell>
          <cell r="F286" t="str">
            <v>30</v>
          </cell>
          <cell r="G286" t="str">
            <v>CZ062</v>
          </cell>
          <cell r="H286" t="str">
            <v>CZ0621</v>
          </cell>
          <cell r="I286" t="str">
            <v>Město Velké Opatovice (Služby města Velké Opatovice)</v>
          </cell>
          <cell r="J286" t="str">
            <v>MĚSTO VELKÉ OPATOVICE (SLUŽBY MĚSTA VELKÉ OPATOVICE)</v>
          </cell>
          <cell r="K286" t="str">
            <v xml:space="preserve">Zámek </v>
          </cell>
          <cell r="L286">
            <v>14</v>
          </cell>
          <cell r="O286" t="str">
            <v>679 63</v>
          </cell>
          <cell r="P286" t="str">
            <v>Velké Opatovice</v>
          </cell>
          <cell r="Q286" t="str">
            <v>516474487</v>
          </cell>
          <cell r="T286" t="str">
            <v>516477216</v>
          </cell>
          <cell r="U286" t="str">
            <v>www.velkeopatovice.cz</v>
          </cell>
          <cell r="W286" t="str">
            <v>Zámek</v>
          </cell>
          <cell r="X286">
            <v>14</v>
          </cell>
          <cell r="Z286">
            <v>0</v>
          </cell>
          <cell r="AA286" t="str">
            <v>Velké Opatovice</v>
          </cell>
          <cell r="AB286">
            <v>67963</v>
          </cell>
          <cell r="AC286">
            <v>516447303</v>
          </cell>
          <cell r="AD286">
            <v>516440700</v>
          </cell>
          <cell r="AG286" t="str">
            <v>smvo@seznam.cz</v>
          </cell>
          <cell r="AH286" t="str">
            <v>www.sluzby-velkeopatovice.cz</v>
          </cell>
          <cell r="AI286" t="str">
            <v>Hana Míková</v>
          </cell>
          <cell r="AJ286">
            <v>516410700</v>
          </cell>
          <cell r="AK286">
            <v>516477303</v>
          </cell>
          <cell r="AN286" t="str">
            <v>Zámek</v>
          </cell>
          <cell r="AO286">
            <v>14</v>
          </cell>
          <cell r="AQ286">
            <v>0</v>
          </cell>
          <cell r="AR286" t="str">
            <v>Velké Opatovice</v>
          </cell>
          <cell r="AS286">
            <v>67963</v>
          </cell>
          <cell r="AT286" t="str">
            <v>kultura@velkeopatovice.cz</v>
          </cell>
          <cell r="AV286" t="str">
            <v>Nedodali výkaz-letos nesledujeme.</v>
          </cell>
          <cell r="AZ286">
            <v>3</v>
          </cell>
          <cell r="BA286">
            <v>39638</v>
          </cell>
          <cell r="BB286">
            <v>1</v>
          </cell>
          <cell r="BC286" t="b">
            <v>1</v>
          </cell>
          <cell r="BE286">
            <v>39514</v>
          </cell>
          <cell r="BH286" t="b">
            <v>0</v>
          </cell>
          <cell r="BI286">
            <v>39828</v>
          </cell>
          <cell r="BL286" t="b">
            <v>0</v>
          </cell>
          <cell r="BM286" t="b">
            <v>0</v>
          </cell>
          <cell r="BN286" t="str">
            <v>{CA9CC99E-39F9-438D-9AE5-54714A7AD184}</v>
          </cell>
        </row>
        <row r="287">
          <cell r="A287" t="str">
            <v>22/0286</v>
          </cell>
          <cell r="C287" t="str">
            <v>00101508</v>
          </cell>
          <cell r="D287" t="str">
            <v>550973</v>
          </cell>
          <cell r="E287" t="str">
            <v>23</v>
          </cell>
          <cell r="F287" t="str">
            <v>22</v>
          </cell>
          <cell r="G287" t="str">
            <v>CZ062</v>
          </cell>
          <cell r="H287" t="str">
            <v>CZ0622</v>
          </cell>
          <cell r="I287" t="str">
            <v>Kulturní a vzdělávací středisko "U tří kohoutů"</v>
          </cell>
          <cell r="J287" t="str">
            <v>KULTURNÍ A VZDĚLÁVACÍ STŘEDISKO "U TŘÍ KOHOUTŮ"</v>
          </cell>
          <cell r="K287" t="str">
            <v>Botanická</v>
          </cell>
          <cell r="L287">
            <v>13</v>
          </cell>
          <cell r="O287" t="str">
            <v>602 00</v>
          </cell>
          <cell r="P287" t="str">
            <v>Brno</v>
          </cell>
          <cell r="Q287" t="str">
            <v>541 238 664</v>
          </cell>
          <cell r="U287" t="str">
            <v>www.kvsbrnostred.cz</v>
          </cell>
          <cell r="V287" t="str">
            <v>Adriana Petrikovičová</v>
          </cell>
          <cell r="W287" t="str">
            <v>Botanická</v>
          </cell>
          <cell r="X287">
            <v>13</v>
          </cell>
          <cell r="Z287">
            <v>0</v>
          </cell>
          <cell r="AA287" t="str">
            <v>Brno</v>
          </cell>
          <cell r="AB287" t="str">
            <v>60200</v>
          </cell>
          <cell r="AC287" t="str">
            <v>543 212 508</v>
          </cell>
          <cell r="AD287" t="str">
            <v>541 238 664</v>
          </cell>
          <cell r="AG287" t="str">
            <v>info@kvsbrnostred.cz</v>
          </cell>
          <cell r="AI287" t="str">
            <v>JUDr. Radovan Novotný v.z.</v>
          </cell>
          <cell r="AJ287">
            <v>543212508</v>
          </cell>
          <cell r="AN287" t="str">
            <v>Botanická</v>
          </cell>
          <cell r="AO287">
            <v>13</v>
          </cell>
          <cell r="AQ287">
            <v>0</v>
          </cell>
          <cell r="AR287" t="str">
            <v>Brno</v>
          </cell>
          <cell r="AS287" t="str">
            <v>60200</v>
          </cell>
          <cell r="AT287" t="str">
            <v>info@kvsbrnostred.cz</v>
          </cell>
          <cell r="AU287" t="str">
            <v>doplnil Mgr. Roman Burián, burian@stred.brno.cz -ÚMČ Brno-střed</v>
          </cell>
          <cell r="AZ287">
            <v>1</v>
          </cell>
          <cell r="BA287">
            <v>39638</v>
          </cell>
          <cell r="BB287">
            <v>1</v>
          </cell>
          <cell r="BC287" t="b">
            <v>1</v>
          </cell>
          <cell r="BE287">
            <v>39526</v>
          </cell>
          <cell r="BH287" t="b">
            <v>0</v>
          </cell>
          <cell r="BI287">
            <v>39548</v>
          </cell>
          <cell r="BL287" t="b">
            <v>0</v>
          </cell>
          <cell r="BM287" t="b">
            <v>0</v>
          </cell>
          <cell r="BN287" t="str">
            <v>{1CC33292-9F32-4638-A9C2-5BA4136E587A}</v>
          </cell>
        </row>
        <row r="288">
          <cell r="A288" t="str">
            <v>22/0287</v>
          </cell>
          <cell r="C288" t="str">
            <v>00101460</v>
          </cell>
          <cell r="D288" t="str">
            <v>550973</v>
          </cell>
          <cell r="E288" t="str">
            <v>23</v>
          </cell>
          <cell r="F288" t="str">
            <v>22</v>
          </cell>
          <cell r="G288" t="str">
            <v>CZ062</v>
          </cell>
          <cell r="H288" t="str">
            <v>CZ0622</v>
          </cell>
          <cell r="I288" t="str">
            <v>Brněnské kulturní centrum</v>
          </cell>
          <cell r="J288" t="str">
            <v>BRNĚNSKÉ KULTURNÍ CENTRUM</v>
          </cell>
          <cell r="K288" t="str">
            <v>Radnická 4-10</v>
          </cell>
          <cell r="O288" t="str">
            <v>658 78</v>
          </cell>
          <cell r="P288" t="str">
            <v>Brno</v>
          </cell>
          <cell r="Q288" t="str">
            <v>542 427 111</v>
          </cell>
          <cell r="R288" t="str">
            <v>542427124</v>
          </cell>
          <cell r="T288" t="str">
            <v>542 427 105</v>
          </cell>
          <cell r="U288" t="str">
            <v>www.kultura-brno.cz</v>
          </cell>
          <cell r="V288" t="str">
            <v>Karla Hrůzová</v>
          </cell>
          <cell r="W288" t="str">
            <v>Radnická 4-10</v>
          </cell>
          <cell r="Z288">
            <v>0</v>
          </cell>
          <cell r="AA288" t="str">
            <v>Brno</v>
          </cell>
          <cell r="AB288" t="str">
            <v>65878</v>
          </cell>
          <cell r="AC288" t="str">
            <v>542 427 124</v>
          </cell>
          <cell r="AF288" t="str">
            <v>542427105</v>
          </cell>
          <cell r="AG288" t="str">
            <v>hruzova@bkc.cz</v>
          </cell>
          <cell r="AI288" t="str">
            <v>Ing. Bc. Pavel Galík</v>
          </cell>
          <cell r="AJ288" t="str">
            <v>542427111</v>
          </cell>
          <cell r="AM288" t="str">
            <v>542427105</v>
          </cell>
          <cell r="AN288" t="str">
            <v>Radnická 4-10</v>
          </cell>
          <cell r="AQ288">
            <v>0</v>
          </cell>
          <cell r="AR288" t="str">
            <v>Brno</v>
          </cell>
          <cell r="AS288" t="str">
            <v>65878</v>
          </cell>
          <cell r="AT288" t="str">
            <v>info@kicbrno.cz</v>
          </cell>
          <cell r="AY288" t="str">
            <v xml:space="preserve">_x000D_
</v>
          </cell>
          <cell r="AZ288">
            <v>1</v>
          </cell>
          <cell r="BA288">
            <v>39638</v>
          </cell>
          <cell r="BB288">
            <v>1</v>
          </cell>
          <cell r="BC288" t="b">
            <v>1</v>
          </cell>
          <cell r="BE288">
            <v>39514</v>
          </cell>
          <cell r="BH288" t="b">
            <v>0</v>
          </cell>
          <cell r="BI288">
            <v>39574</v>
          </cell>
          <cell r="BL288" t="b">
            <v>0</v>
          </cell>
          <cell r="BM288" t="b">
            <v>0</v>
          </cell>
          <cell r="BN288" t="str">
            <v>{D40D2D53-C474-4609-AED7-523368F3EBC3}</v>
          </cell>
        </row>
        <row r="289">
          <cell r="A289" t="str">
            <v>22/0288</v>
          </cell>
          <cell r="C289">
            <v>400912</v>
          </cell>
          <cell r="D289" t="str">
            <v>550973</v>
          </cell>
          <cell r="E289" t="str">
            <v>23</v>
          </cell>
          <cell r="F289" t="str">
            <v>22</v>
          </cell>
          <cell r="G289" t="str">
            <v>CZ062</v>
          </cell>
          <cell r="H289" t="str">
            <v>CZ0622</v>
          </cell>
          <cell r="I289" t="str">
            <v>Kulturní, vzdělávací a informační centrum městské části Brno-Vinohrady</v>
          </cell>
          <cell r="J289" t="str">
            <v>KULTURNÍ, VZDĚLÁVACÍ A INFORMAČNÍ CENTRUM MĚSTSKÉ ČÁSTI BRNO-VINOHRADY</v>
          </cell>
          <cell r="K289" t="str">
            <v>Mutěnická</v>
          </cell>
          <cell r="L289">
            <v>4182</v>
          </cell>
          <cell r="M289">
            <v>21</v>
          </cell>
          <cell r="O289" t="str">
            <v>628 00</v>
          </cell>
          <cell r="P289" t="str">
            <v>Brno</v>
          </cell>
          <cell r="Q289" t="str">
            <v>544 216 529</v>
          </cell>
          <cell r="U289" t="str">
            <v>www.kvicvinohradybrno.cz</v>
          </cell>
          <cell r="V289" t="str">
            <v>Ivan Pitlach</v>
          </cell>
          <cell r="W289" t="str">
            <v>Mutěnická</v>
          </cell>
          <cell r="X289">
            <v>4182</v>
          </cell>
          <cell r="Y289">
            <v>21</v>
          </cell>
          <cell r="Z289">
            <v>0</v>
          </cell>
          <cell r="AA289" t="str">
            <v>Brno</v>
          </cell>
          <cell r="AB289" t="str">
            <v>62800</v>
          </cell>
          <cell r="AC289" t="str">
            <v>544 216 529</v>
          </cell>
          <cell r="AG289" t="str">
            <v>kvic@vinohrady.brno.cz</v>
          </cell>
          <cell r="AI289" t="str">
            <v>Ivan Pitlach</v>
          </cell>
          <cell r="AJ289" t="str">
            <v>544216529</v>
          </cell>
          <cell r="AN289" t="str">
            <v>Mutěnická</v>
          </cell>
          <cell r="AO289">
            <v>4182</v>
          </cell>
          <cell r="AP289" t="str">
            <v>21</v>
          </cell>
          <cell r="AQ289">
            <v>0</v>
          </cell>
          <cell r="AR289" t="str">
            <v>Brno</v>
          </cell>
          <cell r="AS289" t="str">
            <v>628 00</v>
          </cell>
          <cell r="AT289" t="str">
            <v>kvic@vinohrady.brno.cz</v>
          </cell>
          <cell r="AY289" t="str">
            <v xml:space="preserve">_x000D_
</v>
          </cell>
          <cell r="AZ289">
            <v>3</v>
          </cell>
          <cell r="BA289">
            <v>39638</v>
          </cell>
          <cell r="BB289">
            <v>1</v>
          </cell>
          <cell r="BC289" t="b">
            <v>1</v>
          </cell>
          <cell r="BE289">
            <v>39526</v>
          </cell>
          <cell r="BH289" t="b">
            <v>0</v>
          </cell>
          <cell r="BI289">
            <v>39568</v>
          </cell>
          <cell r="BL289" t="b">
            <v>0</v>
          </cell>
          <cell r="BM289" t="b">
            <v>0</v>
          </cell>
          <cell r="BN289" t="str">
            <v>{5E830F39-377B-4D06-93B7-395A0FBA87EF}</v>
          </cell>
        </row>
        <row r="290">
          <cell r="A290" t="str">
            <v>22/0289</v>
          </cell>
          <cell r="C290" t="str">
            <v>00380717</v>
          </cell>
          <cell r="D290" t="str">
            <v>551287</v>
          </cell>
          <cell r="E290" t="str">
            <v>23</v>
          </cell>
          <cell r="F290" t="str">
            <v>30</v>
          </cell>
          <cell r="G290" t="str">
            <v>CZ062</v>
          </cell>
          <cell r="H290" t="str">
            <v>CZ0622</v>
          </cell>
          <cell r="I290" t="str">
            <v>Kulturní centrum Líšeň</v>
          </cell>
          <cell r="J290" t="str">
            <v>KULTURNÍ CENTRUM LÍŠEŇ</v>
          </cell>
          <cell r="K290" t="str">
            <v>Kotlanova</v>
          </cell>
          <cell r="L290">
            <v>2163</v>
          </cell>
          <cell r="M290">
            <v>7</v>
          </cell>
          <cell r="O290" t="str">
            <v>628 00</v>
          </cell>
          <cell r="P290" t="str">
            <v>Brno</v>
          </cell>
          <cell r="Q290" t="str">
            <v>544 210 182</v>
          </cell>
          <cell r="U290" t="str">
            <v>www.kclisen.cz</v>
          </cell>
          <cell r="V290" t="str">
            <v>Ing. Jitka Holešovská</v>
          </cell>
          <cell r="W290" t="str">
            <v>Kotlanova</v>
          </cell>
          <cell r="X290">
            <v>2463</v>
          </cell>
          <cell r="Y290">
            <v>7</v>
          </cell>
          <cell r="Z290">
            <v>0</v>
          </cell>
          <cell r="AA290" t="str">
            <v>Brno</v>
          </cell>
          <cell r="AB290" t="str">
            <v>62800</v>
          </cell>
          <cell r="AC290" t="str">
            <v>603 436 463</v>
          </cell>
          <cell r="AD290" t="str">
            <v>544 210 182</v>
          </cell>
          <cell r="AG290" t="str">
            <v>jitkac@seznam.cz</v>
          </cell>
          <cell r="AI290" t="str">
            <v>Šárka Jelínková</v>
          </cell>
          <cell r="AJ290" t="str">
            <v>544210182</v>
          </cell>
          <cell r="AN290" t="str">
            <v>Kotlanova</v>
          </cell>
          <cell r="AO290">
            <v>2163</v>
          </cell>
          <cell r="AP290">
            <v>7</v>
          </cell>
          <cell r="AQ290">
            <v>0</v>
          </cell>
          <cell r="AR290" t="str">
            <v>Brno</v>
          </cell>
          <cell r="AS290" t="str">
            <v>62800</v>
          </cell>
          <cell r="AT290" t="str">
            <v>kclisen@kclisen.cz</v>
          </cell>
          <cell r="AZ290">
            <v>1</v>
          </cell>
          <cell r="BA290">
            <v>39638</v>
          </cell>
          <cell r="BB290">
            <v>1</v>
          </cell>
          <cell r="BC290" t="b">
            <v>1</v>
          </cell>
          <cell r="BE290">
            <v>39514</v>
          </cell>
          <cell r="BH290" t="b">
            <v>0</v>
          </cell>
          <cell r="BI290">
            <v>39549</v>
          </cell>
          <cell r="BL290" t="b">
            <v>0</v>
          </cell>
          <cell r="BM290" t="b">
            <v>0</v>
          </cell>
          <cell r="BN290" t="str">
            <v>{6AB630C1-B1C0-44D5-8269-39B0A1A33D67}</v>
          </cell>
        </row>
        <row r="291">
          <cell r="A291" t="str">
            <v>22/0290</v>
          </cell>
          <cell r="C291" t="str">
            <v>65268768</v>
          </cell>
          <cell r="D291" t="str">
            <v>583120</v>
          </cell>
          <cell r="E291" t="str">
            <v>23</v>
          </cell>
          <cell r="F291" t="str">
            <v>30</v>
          </cell>
          <cell r="G291" t="str">
            <v>CZ062</v>
          </cell>
          <cell r="H291" t="str">
            <v>CZ0623</v>
          </cell>
          <cell r="I291" t="str">
            <v>Kulturní a informační centrum Ivančice</v>
          </cell>
          <cell r="J291" t="str">
            <v>KULTURNÍ A INFORMAČNÍ CENTRUM IVANČICE</v>
          </cell>
          <cell r="K291" t="str">
            <v>Palackého nám.</v>
          </cell>
          <cell r="L291">
            <v>1013</v>
          </cell>
          <cell r="M291">
            <v>12</v>
          </cell>
          <cell r="O291" t="str">
            <v>664 91</v>
          </cell>
          <cell r="P291" t="str">
            <v>Ivančice</v>
          </cell>
          <cell r="Q291" t="str">
            <v>546 451 870</v>
          </cell>
          <cell r="T291" t="str">
            <v>546 451 870</v>
          </cell>
          <cell r="U291" t="str">
            <v>www.kic-ivancice.cz</v>
          </cell>
          <cell r="V291" t="str">
            <v>Lenka Dittrichová</v>
          </cell>
          <cell r="W291" t="str">
            <v>Palackého nám.</v>
          </cell>
          <cell r="X291">
            <v>1013</v>
          </cell>
          <cell r="Y291">
            <v>12</v>
          </cell>
          <cell r="Z291">
            <v>0</v>
          </cell>
          <cell r="AA291" t="str">
            <v>Ivančice</v>
          </cell>
          <cell r="AB291" t="str">
            <v>66491</v>
          </cell>
          <cell r="AC291" t="str">
            <v>546 451 870</v>
          </cell>
          <cell r="AF291" t="str">
            <v>546451870</v>
          </cell>
          <cell r="AG291" t="str">
            <v>kic@selfnet.cz</v>
          </cell>
          <cell r="AI291" t="str">
            <v>Vít Karas</v>
          </cell>
          <cell r="AJ291" t="str">
            <v>546451870</v>
          </cell>
          <cell r="AM291" t="str">
            <v>546451870</v>
          </cell>
          <cell r="AN291" t="str">
            <v>Palackého nám.</v>
          </cell>
          <cell r="AO291">
            <v>1013</v>
          </cell>
          <cell r="AP291">
            <v>12</v>
          </cell>
          <cell r="AQ291">
            <v>0</v>
          </cell>
          <cell r="AR291" t="str">
            <v>Ivančice</v>
          </cell>
          <cell r="AS291" t="str">
            <v>66491</v>
          </cell>
          <cell r="AT291" t="str">
            <v>kic@selfnet.cz</v>
          </cell>
          <cell r="AY291" t="str">
            <v xml:space="preserve">_x000D_
</v>
          </cell>
          <cell r="AZ291">
            <v>2</v>
          </cell>
          <cell r="BA291">
            <v>39638</v>
          </cell>
          <cell r="BB291">
            <v>1</v>
          </cell>
          <cell r="BC291" t="b">
            <v>1</v>
          </cell>
          <cell r="BE291">
            <v>39526</v>
          </cell>
          <cell r="BH291" t="b">
            <v>0</v>
          </cell>
          <cell r="BI291">
            <v>39548</v>
          </cell>
          <cell r="BL291" t="b">
            <v>0</v>
          </cell>
          <cell r="BM291" t="b">
            <v>0</v>
          </cell>
          <cell r="BN291" t="str">
            <v>{1C34464D-E089-45A9-A97E-32623CB7358B}</v>
          </cell>
        </row>
        <row r="292">
          <cell r="A292" t="str">
            <v>22/0291</v>
          </cell>
          <cell r="C292" t="str">
            <v>00281964</v>
          </cell>
          <cell r="D292" t="str">
            <v>583251</v>
          </cell>
          <cell r="E292" t="str">
            <v>13</v>
          </cell>
          <cell r="F292" t="str">
            <v>30</v>
          </cell>
          <cell r="G292" t="str">
            <v>CZ062</v>
          </cell>
          <cell r="H292" t="str">
            <v>CZ0623</v>
          </cell>
          <cell r="I292" t="str">
            <v>Město Kuřim (Společenské centrum - Dům kultury)</v>
          </cell>
          <cell r="J292" t="str">
            <v>MĚSTO KUŘIM (SPOLEČENSKÉ CENTRUM - DŮM KULTURY)</v>
          </cell>
          <cell r="K292" t="str">
            <v>Jungmannova</v>
          </cell>
          <cell r="L292">
            <v>968</v>
          </cell>
          <cell r="O292" t="str">
            <v>664 34</v>
          </cell>
          <cell r="P292" t="str">
            <v>Kuřim</v>
          </cell>
          <cell r="Q292" t="str">
            <v>541 231 156</v>
          </cell>
          <cell r="R292" t="str">
            <v>541263556</v>
          </cell>
          <cell r="T292" t="str">
            <v>541 533 556</v>
          </cell>
          <cell r="U292" t="str">
            <v>www.kurim.cz</v>
          </cell>
          <cell r="V292" t="str">
            <v>Jiří Brabec</v>
          </cell>
          <cell r="W292" t="str">
            <v>Jungmannova</v>
          </cell>
          <cell r="X292">
            <v>968</v>
          </cell>
          <cell r="Z292">
            <v>0</v>
          </cell>
          <cell r="AA292" t="str">
            <v>Kuřim</v>
          </cell>
          <cell r="AB292" t="str">
            <v>66434</v>
          </cell>
          <cell r="AC292">
            <v>541231156</v>
          </cell>
          <cell r="AF292" t="str">
            <v>541263556</v>
          </cell>
          <cell r="AG292" t="str">
            <v>kultura@mkkurim.cz</v>
          </cell>
          <cell r="AI292" t="str">
            <v>Jiří Brabec</v>
          </cell>
          <cell r="AJ292" t="str">
            <v>541231156</v>
          </cell>
          <cell r="AM292" t="str">
            <v>541233556</v>
          </cell>
          <cell r="AN292" t="str">
            <v>Jungmannova</v>
          </cell>
          <cell r="AO292">
            <v>968</v>
          </cell>
          <cell r="AQ292">
            <v>0</v>
          </cell>
          <cell r="AR292" t="str">
            <v>Kuřim</v>
          </cell>
          <cell r="AS292" t="str">
            <v>66434</v>
          </cell>
          <cell r="AT292" t="str">
            <v>kultura@mkkurim.cz</v>
          </cell>
          <cell r="AZ292">
            <v>1</v>
          </cell>
          <cell r="BA292">
            <v>39638</v>
          </cell>
          <cell r="BB292">
            <v>1</v>
          </cell>
          <cell r="BC292" t="b">
            <v>1</v>
          </cell>
          <cell r="BH292" t="b">
            <v>0</v>
          </cell>
          <cell r="BI292">
            <v>39549</v>
          </cell>
          <cell r="BL292" t="b">
            <v>0</v>
          </cell>
          <cell r="BM292" t="b">
            <v>0</v>
          </cell>
          <cell r="BN292" t="str">
            <v>{49C92A8E-F520-4B95-9CC1-553AB707AC6C}</v>
          </cell>
        </row>
        <row r="293">
          <cell r="A293" t="str">
            <v>22/0292</v>
          </cell>
          <cell r="C293" t="str">
            <v>00282286</v>
          </cell>
          <cell r="D293" t="str">
            <v>583588</v>
          </cell>
          <cell r="E293" t="str">
            <v>13</v>
          </cell>
          <cell r="F293" t="str">
            <v>30</v>
          </cell>
          <cell r="G293" t="str">
            <v>CZ062</v>
          </cell>
          <cell r="H293" t="str">
            <v>CZ0623</v>
          </cell>
          <cell r="I293" t="str">
            <v>Město Oslavany (Kulturní a informační středisko-Dělnický dům)</v>
          </cell>
          <cell r="J293" t="str">
            <v>MĚSTO OSLAVANY (KULTURNÍ A INFORMAČNÍ STŘEDISKO-DĚLNICKÝ DŮM)</v>
          </cell>
          <cell r="K293" t="str">
            <v>Široká</v>
          </cell>
          <cell r="L293">
            <v>2</v>
          </cell>
          <cell r="O293" t="str">
            <v>664 12</v>
          </cell>
          <cell r="P293" t="str">
            <v>Oslavany</v>
          </cell>
          <cell r="Q293" t="str">
            <v>546 423 283</v>
          </cell>
          <cell r="T293" t="str">
            <v>546 418 410</v>
          </cell>
          <cell r="U293" t="str">
            <v>www.mesto-oslavany.cz</v>
          </cell>
          <cell r="V293" t="str">
            <v>Petra Skoumalová</v>
          </cell>
          <cell r="W293" t="str">
            <v>Široká</v>
          </cell>
          <cell r="X293">
            <v>2</v>
          </cell>
          <cell r="Z293">
            <v>0</v>
          </cell>
          <cell r="AA293" t="str">
            <v>Oslavany</v>
          </cell>
          <cell r="AB293" t="str">
            <v>66412</v>
          </cell>
          <cell r="AC293" t="str">
            <v>546 423 283</v>
          </cell>
          <cell r="AF293" t="str">
            <v>546418410</v>
          </cell>
          <cell r="AG293" t="str">
            <v>kis.oslavany@post.cz</v>
          </cell>
          <cell r="AH293" t="str">
            <v>MěÚ Oslavany, nám. 13. prosince 51/2.</v>
          </cell>
          <cell r="AI293" t="str">
            <v>Petra Skoumalová</v>
          </cell>
          <cell r="AJ293" t="str">
            <v>546423283</v>
          </cell>
          <cell r="AM293" t="str">
            <v>546418410</v>
          </cell>
          <cell r="AN293" t="str">
            <v>Široká</v>
          </cell>
          <cell r="AO293">
            <v>2</v>
          </cell>
          <cell r="AQ293">
            <v>0</v>
          </cell>
          <cell r="AR293" t="str">
            <v>Oslavany</v>
          </cell>
          <cell r="AS293" t="str">
            <v>66412</v>
          </cell>
          <cell r="AT293" t="str">
            <v>kis.oslavany@post.cz</v>
          </cell>
          <cell r="AY293" t="str">
            <v xml:space="preserve">_x000D_
</v>
          </cell>
          <cell r="AZ293">
            <v>2</v>
          </cell>
          <cell r="BA293">
            <v>39638</v>
          </cell>
          <cell r="BB293">
            <v>1</v>
          </cell>
          <cell r="BC293" t="b">
            <v>1</v>
          </cell>
          <cell r="BE293">
            <v>39519</v>
          </cell>
          <cell r="BH293" t="b">
            <v>0</v>
          </cell>
          <cell r="BI293">
            <v>39549</v>
          </cell>
          <cell r="BL293" t="b">
            <v>0</v>
          </cell>
          <cell r="BM293" t="b">
            <v>0</v>
          </cell>
          <cell r="BN293" t="str">
            <v>{FC5A5461-6CFF-4F51-AB36-881274199010}</v>
          </cell>
        </row>
        <row r="294">
          <cell r="A294" t="str">
            <v>22/0293</v>
          </cell>
          <cell r="C294" t="str">
            <v>49457543</v>
          </cell>
          <cell r="D294" t="str">
            <v>584002</v>
          </cell>
          <cell r="E294" t="str">
            <v>23</v>
          </cell>
          <cell r="F294" t="str">
            <v>30</v>
          </cell>
          <cell r="G294" t="str">
            <v>CZ062</v>
          </cell>
          <cell r="H294" t="str">
            <v>CZ0623</v>
          </cell>
          <cell r="I294" t="str">
            <v>Městské kulturní středisko Tišnov</v>
          </cell>
          <cell r="J294" t="str">
            <v>MĚSTSKÉ KULTURNÍ STŘEDISKO TIŠNOV</v>
          </cell>
          <cell r="K294" t="str">
            <v xml:space="preserve">Mlýnská </v>
          </cell>
          <cell r="L294">
            <v>152</v>
          </cell>
          <cell r="O294" t="str">
            <v>666 01</v>
          </cell>
          <cell r="P294" t="str">
            <v>Tišnov</v>
          </cell>
          <cell r="Q294" t="str">
            <v>549 410 082</v>
          </cell>
          <cell r="U294" t="str">
            <v>www.mekstisnov.profitux.cz</v>
          </cell>
          <cell r="V294" t="str">
            <v>Iva Jirásková</v>
          </cell>
          <cell r="W294" t="str">
            <v>Mlýnská</v>
          </cell>
          <cell r="X294">
            <v>152</v>
          </cell>
          <cell r="Z294">
            <v>0</v>
          </cell>
          <cell r="AA294" t="str">
            <v>Tišnov</v>
          </cell>
          <cell r="AB294" t="str">
            <v>66801</v>
          </cell>
          <cell r="AC294" t="str">
            <v>549 410 082</v>
          </cell>
          <cell r="AG294" t="str">
            <v>iva.jiraskova@baz.cz</v>
          </cell>
          <cell r="AI294" t="str">
            <v>Iva Jirásková</v>
          </cell>
          <cell r="AJ294" t="str">
            <v>549410082</v>
          </cell>
          <cell r="AN294" t="str">
            <v>Mlýnská</v>
          </cell>
          <cell r="AO294">
            <v>152</v>
          </cell>
          <cell r="AQ294">
            <v>0</v>
          </cell>
          <cell r="AR294" t="str">
            <v>Tišnov</v>
          </cell>
          <cell r="AS294" t="str">
            <v>66801</v>
          </cell>
          <cell r="AT294" t="str">
            <v>mekstisnov@volny.cz</v>
          </cell>
          <cell r="AZ294">
            <v>1</v>
          </cell>
          <cell r="BA294">
            <v>39638</v>
          </cell>
          <cell r="BB294">
            <v>1</v>
          </cell>
          <cell r="BC294" t="b">
            <v>1</v>
          </cell>
          <cell r="BE294">
            <v>39526</v>
          </cell>
          <cell r="BH294" t="b">
            <v>0</v>
          </cell>
          <cell r="BI294">
            <v>39584</v>
          </cell>
          <cell r="BL294" t="b">
            <v>0</v>
          </cell>
          <cell r="BM294" t="b">
            <v>0</v>
          </cell>
          <cell r="BN294" t="str">
            <v>{A16D6BF0-6C5B-4355-B616-63B22338AB0D}</v>
          </cell>
        </row>
        <row r="295">
          <cell r="A295" t="str">
            <v>22/0294</v>
          </cell>
          <cell r="C295">
            <v>26918609</v>
          </cell>
          <cell r="D295" t="str">
            <v>584291</v>
          </cell>
          <cell r="E295" t="str">
            <v>73</v>
          </cell>
          <cell r="F295" t="str">
            <v>50</v>
          </cell>
          <cell r="G295" t="str">
            <v>CZ062</v>
          </cell>
          <cell r="H295" t="str">
            <v>CZ0624</v>
          </cell>
          <cell r="I295" t="str">
            <v>Kulturní dům Delta Břeclav s.r.o.</v>
          </cell>
          <cell r="J295" t="str">
            <v xml:space="preserve">KULTURNÍ DŮM DELTA BŘECLAV S.R.O. </v>
          </cell>
          <cell r="K295" t="str">
            <v>17. listopadu</v>
          </cell>
          <cell r="L295">
            <v>2964</v>
          </cell>
          <cell r="M295">
            <v>1</v>
          </cell>
          <cell r="O295" t="str">
            <v>690 02</v>
          </cell>
          <cell r="P295" t="str">
            <v>Břeclav</v>
          </cell>
          <cell r="Q295" t="str">
            <v>519 372 019</v>
          </cell>
          <cell r="T295" t="str">
            <v>19  720 9</v>
          </cell>
          <cell r="V295" t="str">
            <v>Simona Helešicová</v>
          </cell>
          <cell r="W295" t="str">
            <v>17. listopadu</v>
          </cell>
          <cell r="X295">
            <v>2964</v>
          </cell>
          <cell r="Y295">
            <v>1</v>
          </cell>
          <cell r="Z295">
            <v>0</v>
          </cell>
          <cell r="AA295" t="str">
            <v>Břeclav</v>
          </cell>
          <cell r="AB295" t="str">
            <v>69002</v>
          </cell>
          <cell r="AC295" t="str">
            <v>519 372 019</v>
          </cell>
          <cell r="AD295" t="str">
            <v>777 794 207</v>
          </cell>
          <cell r="AH295" t="str">
            <v>Nesledujeme- nemají žádnou kuturní, vzdělávací ani zájmovou činnost.</v>
          </cell>
          <cell r="AI295" t="str">
            <v>Simona Helešicová</v>
          </cell>
          <cell r="AJ295">
            <v>519372019</v>
          </cell>
          <cell r="AK295">
            <v>777794207</v>
          </cell>
          <cell r="AN295" t="str">
            <v>17. listopadu</v>
          </cell>
          <cell r="AO295">
            <v>2964</v>
          </cell>
          <cell r="AP295">
            <v>1</v>
          </cell>
          <cell r="AQ295">
            <v>0</v>
          </cell>
          <cell r="AR295" t="str">
            <v>Břeclav</v>
          </cell>
          <cell r="AS295">
            <v>69002</v>
          </cell>
          <cell r="AY295" t="str">
            <v xml:space="preserve">_x000D_
</v>
          </cell>
          <cell r="AZ295">
            <v>3</v>
          </cell>
          <cell r="BA295">
            <v>39638</v>
          </cell>
          <cell r="BB295">
            <v>0</v>
          </cell>
          <cell r="BC295" t="b">
            <v>0</v>
          </cell>
          <cell r="BE295">
            <v>39514</v>
          </cell>
          <cell r="BH295" t="b">
            <v>0</v>
          </cell>
          <cell r="BI295">
            <v>39545</v>
          </cell>
          <cell r="BL295" t="b">
            <v>0</v>
          </cell>
          <cell r="BM295" t="b">
            <v>0</v>
          </cell>
          <cell r="BN295" t="str">
            <v>{DDB42F4A-C801-4899-A7F4-38C0D2F3C4EE}</v>
          </cell>
        </row>
        <row r="296">
          <cell r="A296" t="str">
            <v>22/0295</v>
          </cell>
          <cell r="D296" t="str">
            <v>584291</v>
          </cell>
          <cell r="E296" t="str">
            <v>80</v>
          </cell>
          <cell r="F296" t="str">
            <v>60</v>
          </cell>
          <cell r="G296" t="str">
            <v>CZ062</v>
          </cell>
          <cell r="H296" t="str">
            <v>CZ0624</v>
          </cell>
          <cell r="I296" t="str">
            <v>Kino Koruna Břeclav</v>
          </cell>
          <cell r="J296" t="str">
            <v>KINO KORUNA BŘECLAV</v>
          </cell>
          <cell r="K296" t="str">
            <v>U Tržiště</v>
          </cell>
          <cell r="L296">
            <v>2085</v>
          </cell>
          <cell r="M296">
            <v>1</v>
          </cell>
          <cell r="O296" t="str">
            <v>690 02</v>
          </cell>
          <cell r="P296" t="str">
            <v>Břeclav</v>
          </cell>
          <cell r="Q296" t="str">
            <v>519 370 171</v>
          </cell>
          <cell r="U296" t="str">
            <v>www.breclav.info/kino</v>
          </cell>
          <cell r="V296" t="str">
            <v>ing. Luděk Kabelka</v>
          </cell>
          <cell r="W296" t="str">
            <v>Národních hrdinů</v>
          </cell>
          <cell r="X296">
            <v>8</v>
          </cell>
          <cell r="Z296">
            <v>0</v>
          </cell>
          <cell r="AA296" t="str">
            <v>Břeclav</v>
          </cell>
          <cell r="AB296" t="str">
            <v>69002</v>
          </cell>
          <cell r="AC296">
            <v>519370818</v>
          </cell>
          <cell r="AG296" t="str">
            <v>emm@bvx.cz</v>
          </cell>
          <cell r="AH296" t="str">
            <v>Nesledujeme-provozováno kino.</v>
          </cell>
          <cell r="AI296" t="str">
            <v>Ing. Luděk Kabelka</v>
          </cell>
          <cell r="AJ296" t="str">
            <v>519370171</v>
          </cell>
          <cell r="AN296" t="str">
            <v>Národních hrdinů</v>
          </cell>
          <cell r="AO296">
            <v>8</v>
          </cell>
          <cell r="AQ296">
            <v>0</v>
          </cell>
          <cell r="AR296" t="str">
            <v>Břeclav</v>
          </cell>
          <cell r="AS296" t="str">
            <v>69002</v>
          </cell>
          <cell r="AT296" t="str">
            <v>emm@bvx.cz</v>
          </cell>
          <cell r="AU296" t="str">
            <v>kino@box.cz</v>
          </cell>
          <cell r="AZ296">
            <v>3</v>
          </cell>
          <cell r="BA296">
            <v>39638</v>
          </cell>
          <cell r="BB296">
            <v>0</v>
          </cell>
          <cell r="BC296" t="b">
            <v>0</v>
          </cell>
          <cell r="BE296">
            <v>39514</v>
          </cell>
          <cell r="BH296" t="b">
            <v>0</v>
          </cell>
          <cell r="BI296">
            <v>39545</v>
          </cell>
          <cell r="BL296" t="b">
            <v>0</v>
          </cell>
          <cell r="BM296" t="b">
            <v>0</v>
          </cell>
          <cell r="BN296" t="str">
            <v>{91BFCB15-B602-444D-BFF0-F15EB8F29E50}</v>
          </cell>
        </row>
        <row r="297">
          <cell r="A297" t="str">
            <v>22/0296</v>
          </cell>
          <cell r="C297" t="str">
            <v>48480045</v>
          </cell>
          <cell r="D297" t="str">
            <v>584495</v>
          </cell>
          <cell r="E297" t="str">
            <v>23</v>
          </cell>
          <cell r="F297" t="str">
            <v>30</v>
          </cell>
          <cell r="G297" t="str">
            <v>CZ062</v>
          </cell>
          <cell r="H297" t="str">
            <v>CZ0624</v>
          </cell>
          <cell r="I297" t="str">
            <v>Městské kulturní středisko Hustopeče</v>
          </cell>
          <cell r="J297" t="str">
            <v>MĚSTSKÉ KULTURNÍ STŘEDISKO HUSTOPEČE</v>
          </cell>
          <cell r="K297" t="str">
            <v xml:space="preserve">Herbenova </v>
          </cell>
          <cell r="L297">
            <v>423</v>
          </cell>
          <cell r="M297">
            <v>4</v>
          </cell>
          <cell r="O297" t="str">
            <v>693 01</v>
          </cell>
          <cell r="P297" t="str">
            <v>Hustopeče</v>
          </cell>
          <cell r="Q297" t="str">
            <v>519 411 401</v>
          </cell>
          <cell r="R297" t="str">
            <v>775095525</v>
          </cell>
          <cell r="T297" t="str">
            <v>519 411 401</v>
          </cell>
          <cell r="U297" t="str">
            <v>www.volny-cas.cz</v>
          </cell>
          <cell r="V297" t="str">
            <v>Martina Ondrová</v>
          </cell>
          <cell r="W297" t="str">
            <v>Herbenova</v>
          </cell>
          <cell r="X297">
            <v>423</v>
          </cell>
          <cell r="Y297" t="str">
            <v>4</v>
          </cell>
          <cell r="Z297">
            <v>0</v>
          </cell>
          <cell r="AA297" t="str">
            <v>Hustopeče</v>
          </cell>
          <cell r="AB297" t="str">
            <v>69301</v>
          </cell>
          <cell r="AC297" t="str">
            <v>519 411 401</v>
          </cell>
          <cell r="AD297" t="str">
            <v>775 095 525</v>
          </cell>
          <cell r="AF297" t="str">
            <v>519411401</v>
          </cell>
          <cell r="AG297" t="str">
            <v>kultura@volny-cas.cz</v>
          </cell>
          <cell r="AI297" t="str">
            <v>Martina Ondrová</v>
          </cell>
          <cell r="AJ297" t="str">
            <v>519411401</v>
          </cell>
          <cell r="AM297" t="str">
            <v>519411401</v>
          </cell>
          <cell r="AN297" t="str">
            <v>Herbenova</v>
          </cell>
          <cell r="AO297">
            <v>423</v>
          </cell>
          <cell r="AP297" t="str">
            <v>4</v>
          </cell>
          <cell r="AQ297">
            <v>0</v>
          </cell>
          <cell r="AR297" t="str">
            <v>Hustopeče</v>
          </cell>
          <cell r="AS297" t="str">
            <v>69301</v>
          </cell>
          <cell r="AT297" t="str">
            <v>mondrova@tiscali.cz</v>
          </cell>
          <cell r="AZ297">
            <v>2</v>
          </cell>
          <cell r="BA297">
            <v>39638</v>
          </cell>
          <cell r="BB297">
            <v>1</v>
          </cell>
          <cell r="BC297" t="b">
            <v>1</v>
          </cell>
          <cell r="BH297" t="b">
            <v>0</v>
          </cell>
          <cell r="BI297">
            <v>39549</v>
          </cell>
          <cell r="BL297" t="b">
            <v>0</v>
          </cell>
          <cell r="BM297" t="b">
            <v>0</v>
          </cell>
          <cell r="BN297" t="str">
            <v>{7968801B-9B05-4317-AF4A-F7B368CB7802}</v>
          </cell>
        </row>
        <row r="298">
          <cell r="A298" t="str">
            <v>22/0297</v>
          </cell>
          <cell r="C298" t="str">
            <v>00283347</v>
          </cell>
          <cell r="D298" t="str">
            <v>584649</v>
          </cell>
          <cell r="E298" t="str">
            <v>13</v>
          </cell>
          <cell r="F298" t="str">
            <v>30</v>
          </cell>
          <cell r="G298" t="str">
            <v>CZ062</v>
          </cell>
          <cell r="H298" t="str">
            <v>CZ0624</v>
          </cell>
          <cell r="I298" t="str">
            <v>Město Mikulov (Kulturní středisko)</v>
          </cell>
          <cell r="J298" t="str">
            <v xml:space="preserve">MĚSTO MIKULOV (KULTURNÍ STŘEDISKO) </v>
          </cell>
          <cell r="K298" t="str">
            <v>Náměstí</v>
          </cell>
          <cell r="L298">
            <v>158</v>
          </cell>
          <cell r="M298">
            <v>1</v>
          </cell>
          <cell r="O298" t="str">
            <v>692 01</v>
          </cell>
          <cell r="P298" t="str">
            <v>Mikulov</v>
          </cell>
          <cell r="Q298" t="str">
            <v>519 444 568</v>
          </cell>
          <cell r="T298" t="str">
            <v>19  445 0</v>
          </cell>
          <cell r="U298" t="str">
            <v>www.mikulov.cz</v>
          </cell>
          <cell r="V298" t="str">
            <v>Ludmila Marcinčáková</v>
          </cell>
          <cell r="W298" t="str">
            <v>Náměstí</v>
          </cell>
          <cell r="X298">
            <v>158</v>
          </cell>
          <cell r="Y298">
            <v>1</v>
          </cell>
          <cell r="Z298">
            <v>0</v>
          </cell>
          <cell r="AA298" t="str">
            <v>Mikulov</v>
          </cell>
          <cell r="AB298" t="str">
            <v>69201</v>
          </cell>
          <cell r="AC298" t="str">
            <v>519 444 568</v>
          </cell>
          <cell r="AG298" t="str">
            <v>kultura@mikulov.cz</v>
          </cell>
          <cell r="AI298" t="str">
            <v>Ludmila Marcinčáková v.z.</v>
          </cell>
          <cell r="AJ298" t="str">
            <v>519444568</v>
          </cell>
          <cell r="AN298" t="str">
            <v>Náměstí</v>
          </cell>
          <cell r="AO298">
            <v>158</v>
          </cell>
          <cell r="AP298">
            <v>1</v>
          </cell>
          <cell r="AQ298">
            <v>0</v>
          </cell>
          <cell r="AR298" t="str">
            <v>Mikulov</v>
          </cell>
          <cell r="AS298" t="str">
            <v>69201</v>
          </cell>
          <cell r="AT298" t="str">
            <v>kultura@mikulov.cz</v>
          </cell>
          <cell r="AY298" t="str">
            <v xml:space="preserve">_x000D_
</v>
          </cell>
          <cell r="AZ298">
            <v>1</v>
          </cell>
          <cell r="BA298">
            <v>39638</v>
          </cell>
          <cell r="BB298">
            <v>1</v>
          </cell>
          <cell r="BC298" t="b">
            <v>1</v>
          </cell>
          <cell r="BH298" t="b">
            <v>0</v>
          </cell>
          <cell r="BI298">
            <v>39549</v>
          </cell>
          <cell r="BL298" t="b">
            <v>0</v>
          </cell>
          <cell r="BM298" t="b">
            <v>0</v>
          </cell>
          <cell r="BN298" t="str">
            <v>{CBF585F9-9D83-4503-8DBD-E539A00B887B}</v>
          </cell>
        </row>
        <row r="299">
          <cell r="A299" t="str">
            <v>22/0298</v>
          </cell>
          <cell r="C299" t="str">
            <v>00283673</v>
          </cell>
          <cell r="D299" t="str">
            <v>584983</v>
          </cell>
          <cell r="E299" t="str">
            <v>13</v>
          </cell>
          <cell r="F299" t="str">
            <v>30</v>
          </cell>
          <cell r="G299" t="str">
            <v>CZ062</v>
          </cell>
          <cell r="H299" t="str">
            <v>CZ0624</v>
          </cell>
          <cell r="I299" t="str">
            <v>Město Velké Bílovice (Kulturní dům)</v>
          </cell>
          <cell r="J299" t="str">
            <v>MĚSTO VELKÉ BÍLOVICE (KULTURNÍ DŮM)</v>
          </cell>
          <cell r="K299" t="str">
            <v xml:space="preserve">nám. Osvoboditelů </v>
          </cell>
          <cell r="L299">
            <v>570</v>
          </cell>
          <cell r="O299" t="str">
            <v>691 02</v>
          </cell>
          <cell r="P299" t="str">
            <v>Velké Bílovice</v>
          </cell>
          <cell r="Q299" t="str">
            <v>519 367 110</v>
          </cell>
          <cell r="U299" t="str">
            <v>www.velkebilovice.cz</v>
          </cell>
          <cell r="V299" t="str">
            <v>Petra Osičková</v>
          </cell>
          <cell r="W299" t="str">
            <v>nám. Osvoboditelů</v>
          </cell>
          <cell r="X299">
            <v>570</v>
          </cell>
          <cell r="Z299">
            <v>0</v>
          </cell>
          <cell r="AA299" t="str">
            <v>Velké Bílovice</v>
          </cell>
          <cell r="AB299" t="str">
            <v>69102</v>
          </cell>
          <cell r="AC299" t="str">
            <v>519 367 110</v>
          </cell>
          <cell r="AG299" t="str">
            <v>posickova@velkebilovice.cz</v>
          </cell>
          <cell r="AI299" t="str">
            <v>Marie Vlková</v>
          </cell>
          <cell r="AJ299" t="str">
            <v>519367110</v>
          </cell>
          <cell r="AN299" t="str">
            <v>nám. Osvoboditelů</v>
          </cell>
          <cell r="AO299">
            <v>570</v>
          </cell>
          <cell r="AQ299">
            <v>0</v>
          </cell>
          <cell r="AR299" t="str">
            <v>Velké Bílovice</v>
          </cell>
          <cell r="AS299" t="str">
            <v>69102</v>
          </cell>
          <cell r="AT299" t="str">
            <v>starosta@velkebilovice.cz</v>
          </cell>
          <cell r="AY299" t="str">
            <v xml:space="preserve">_x000D_
</v>
          </cell>
          <cell r="AZ299">
            <v>2</v>
          </cell>
          <cell r="BA299">
            <v>39638</v>
          </cell>
          <cell r="BB299">
            <v>1</v>
          </cell>
          <cell r="BC299" t="b">
            <v>1</v>
          </cell>
          <cell r="BH299" t="b">
            <v>0</v>
          </cell>
          <cell r="BI299">
            <v>39548</v>
          </cell>
          <cell r="BL299" t="b">
            <v>0</v>
          </cell>
          <cell r="BM299" t="b">
            <v>0</v>
          </cell>
          <cell r="BN299" t="str">
            <v>{94E0ED31-EE4D-45DB-8775-AE6D918EEE75}</v>
          </cell>
        </row>
        <row r="300">
          <cell r="A300" t="str">
            <v>22/0299</v>
          </cell>
          <cell r="C300" t="str">
            <v>284807</v>
          </cell>
          <cell r="D300" t="str">
            <v>586081</v>
          </cell>
          <cell r="E300" t="str">
            <v>13</v>
          </cell>
          <cell r="F300" t="str">
            <v>30</v>
          </cell>
          <cell r="G300" t="str">
            <v>CZ062</v>
          </cell>
          <cell r="H300" t="str">
            <v>CZ0625</v>
          </cell>
          <cell r="I300" t="str">
            <v>Město Bzenec (Kulturní dům)</v>
          </cell>
          <cell r="J300" t="str">
            <v>MĚSTO BZENEC (KULTURNÍ DŮM)</v>
          </cell>
          <cell r="K300" t="str">
            <v>nám. Svobody</v>
          </cell>
          <cell r="L300">
            <v>73</v>
          </cell>
          <cell r="O300" t="str">
            <v>696 81</v>
          </cell>
          <cell r="P300" t="str">
            <v>Bzenec</v>
          </cell>
          <cell r="Q300" t="str">
            <v>518 306 410</v>
          </cell>
          <cell r="R300" t="str">
            <v>518306413</v>
          </cell>
          <cell r="T300" t="str">
            <v>518 306 432</v>
          </cell>
          <cell r="U300" t="str">
            <v>www.bzenec.cz</v>
          </cell>
          <cell r="V300" t="str">
            <v>Ing. Roman Ostrézí</v>
          </cell>
          <cell r="W300" t="str">
            <v>nám. Svobody</v>
          </cell>
          <cell r="X300">
            <v>73</v>
          </cell>
          <cell r="Z300">
            <v>0</v>
          </cell>
          <cell r="AA300" t="str">
            <v>Bzenec</v>
          </cell>
          <cell r="AB300" t="str">
            <v>69681</v>
          </cell>
          <cell r="AC300" t="str">
            <v>518 306 413</v>
          </cell>
          <cell r="AD300" t="str">
            <v>518 306 410</v>
          </cell>
          <cell r="AF300" t="str">
            <v>518306432</v>
          </cell>
          <cell r="AG300" t="str">
            <v>tajemnik@bzenec.cz</v>
          </cell>
          <cell r="AH300" t="str">
            <v>Ekonomickou část zpracovala Ing. lenka Presová, ekonomicky@bzenec.cz</v>
          </cell>
          <cell r="AI300" t="str">
            <v>Pavel Čejka</v>
          </cell>
          <cell r="AJ300" t="str">
            <v>518306410</v>
          </cell>
          <cell r="AM300" t="str">
            <v>518306432</v>
          </cell>
          <cell r="AN300" t="str">
            <v>nám.Svobody</v>
          </cell>
          <cell r="AO300">
            <v>73</v>
          </cell>
          <cell r="AQ300">
            <v>0</v>
          </cell>
          <cell r="AR300" t="str">
            <v>Bzenec</v>
          </cell>
          <cell r="AS300" t="str">
            <v>69681</v>
          </cell>
          <cell r="AT300" t="str">
            <v>podatelna@bzenec.cz</v>
          </cell>
          <cell r="AY300" t="str">
            <v xml:space="preserve">_x000D_
</v>
          </cell>
          <cell r="AZ300">
            <v>1</v>
          </cell>
          <cell r="BA300">
            <v>39638</v>
          </cell>
          <cell r="BB300">
            <v>1</v>
          </cell>
          <cell r="BC300" t="b">
            <v>1</v>
          </cell>
          <cell r="BE300">
            <v>39517</v>
          </cell>
          <cell r="BH300" t="b">
            <v>0</v>
          </cell>
          <cell r="BI300">
            <v>39548</v>
          </cell>
          <cell r="BL300" t="b">
            <v>0</v>
          </cell>
          <cell r="BM300" t="b">
            <v>0</v>
          </cell>
          <cell r="BN300" t="str">
            <v>{C9B0F355-B4EC-4D04-A738-5202A682A444}</v>
          </cell>
        </row>
        <row r="301">
          <cell r="A301" t="str">
            <v>22/0300</v>
          </cell>
          <cell r="C301" t="str">
            <v>18200893</v>
          </cell>
          <cell r="D301" t="str">
            <v>586161</v>
          </cell>
          <cell r="E301" t="str">
            <v>80</v>
          </cell>
          <cell r="F301" t="str">
            <v>60</v>
          </cell>
          <cell r="G301" t="str">
            <v>CZ062</v>
          </cell>
          <cell r="H301" t="str">
            <v>CZ0625</v>
          </cell>
          <cell r="I301" t="str">
            <v>PhDr. Zdeněk Valenta (Kulturní dům Dubňany)</v>
          </cell>
          <cell r="J301" t="str">
            <v>PHDR. ZDENĚK VALENTA (KULTURNÍ DŮM DUBŇANY)</v>
          </cell>
          <cell r="K301" t="str">
            <v xml:space="preserve">ul. 15. dubna </v>
          </cell>
          <cell r="L301">
            <v>1149</v>
          </cell>
          <cell r="O301" t="str">
            <v>696 03</v>
          </cell>
          <cell r="P301" t="str">
            <v>Dubňany</v>
          </cell>
          <cell r="Q301" t="str">
            <v>518 366 506</v>
          </cell>
          <cell r="R301" t="str">
            <v>606808764</v>
          </cell>
          <cell r="T301" t="str">
            <v>518 366 244</v>
          </cell>
          <cell r="V301" t="str">
            <v>PhDr. Zdeněk Valenta</v>
          </cell>
          <cell r="W301" t="str">
            <v>nám. 15. dubna</v>
          </cell>
          <cell r="X301">
            <v>1149</v>
          </cell>
          <cell r="Z301">
            <v>0</v>
          </cell>
          <cell r="AA301" t="str">
            <v>Dubňany</v>
          </cell>
          <cell r="AB301" t="str">
            <v>69603</v>
          </cell>
          <cell r="AC301" t="str">
            <v>518 366 506</v>
          </cell>
          <cell r="AF301" t="str">
            <v>518366244</v>
          </cell>
          <cell r="AG301" t="str">
            <v>valenta.zdenek@tiscali.cz</v>
          </cell>
          <cell r="AH301" t="str">
            <v>bytem U Studánky 1501, 696 03 Dubňany</v>
          </cell>
          <cell r="AI301" t="str">
            <v>PhDr. Zdeněk Valenta</v>
          </cell>
          <cell r="AJ301" t="str">
            <v>518366506</v>
          </cell>
          <cell r="AM301" t="str">
            <v>518366244</v>
          </cell>
          <cell r="AN301" t="str">
            <v>nám. 15. dubna</v>
          </cell>
          <cell r="AO301">
            <v>1149</v>
          </cell>
          <cell r="AQ301">
            <v>0</v>
          </cell>
          <cell r="AR301" t="str">
            <v>Dubňany</v>
          </cell>
          <cell r="AS301" t="str">
            <v>69603</v>
          </cell>
          <cell r="AT301" t="str">
            <v>valenta.zdenek@tiscali.cz</v>
          </cell>
          <cell r="AZ301">
            <v>1</v>
          </cell>
          <cell r="BA301">
            <v>39639</v>
          </cell>
          <cell r="BB301">
            <v>1</v>
          </cell>
          <cell r="BC301" t="b">
            <v>1</v>
          </cell>
          <cell r="BE301">
            <v>39517</v>
          </cell>
          <cell r="BH301" t="b">
            <v>0</v>
          </cell>
          <cell r="BI301">
            <v>39548</v>
          </cell>
          <cell r="BL301" t="b">
            <v>0</v>
          </cell>
          <cell r="BM301" t="b">
            <v>0</v>
          </cell>
          <cell r="BN301" t="str">
            <v>{CEBAFA05-BADC-4B74-99A1-27CF86CFCA61}</v>
          </cell>
        </row>
        <row r="302">
          <cell r="A302" t="str">
            <v>22/0301</v>
          </cell>
          <cell r="C302" t="str">
            <v>00121649</v>
          </cell>
          <cell r="D302" t="str">
            <v>586307</v>
          </cell>
          <cell r="E302" t="str">
            <v>23</v>
          </cell>
          <cell r="F302" t="str">
            <v>30</v>
          </cell>
          <cell r="G302" t="str">
            <v>CZ062</v>
          </cell>
          <cell r="H302" t="str">
            <v>CZ0625</v>
          </cell>
          <cell r="I302" t="str">
            <v>Městské kulturní středisko Kyjov</v>
          </cell>
          <cell r="J302" t="str">
            <v>MĚSTSKÉ KULTURNÍ STŘEDISKO KYJOV</v>
          </cell>
          <cell r="K302" t="str">
            <v>Masarykovo nám.</v>
          </cell>
          <cell r="L302">
            <v>34</v>
          </cell>
          <cell r="M302">
            <v>3</v>
          </cell>
          <cell r="O302" t="str">
            <v>697 01</v>
          </cell>
          <cell r="P302" t="str">
            <v>Kyjov</v>
          </cell>
          <cell r="Q302" t="str">
            <v>518 614 525</v>
          </cell>
          <cell r="V302" t="str">
            <v>Anna Polášková</v>
          </cell>
          <cell r="W302" t="str">
            <v>Masarykovo nám.</v>
          </cell>
          <cell r="X302">
            <v>34</v>
          </cell>
          <cell r="Y302">
            <v>3</v>
          </cell>
          <cell r="Z302">
            <v>0</v>
          </cell>
          <cell r="AA302" t="str">
            <v>Kyjov</v>
          </cell>
          <cell r="AB302" t="str">
            <v>69701</v>
          </cell>
          <cell r="AC302" t="str">
            <v>518 614 525</v>
          </cell>
          <cell r="AG302" t="str">
            <v>program@mkskyjov.cz</v>
          </cell>
          <cell r="AH302" t="str">
            <v>www.mesto.kyjov.cz</v>
          </cell>
          <cell r="AI302" t="str">
            <v>ing. Antonín Káčerek</v>
          </cell>
          <cell r="AJ302" t="str">
            <v>518614525</v>
          </cell>
          <cell r="AN302" t="str">
            <v>Masarykovo nám.</v>
          </cell>
          <cell r="AO302">
            <v>34</v>
          </cell>
          <cell r="AP302">
            <v>3</v>
          </cell>
          <cell r="AQ302">
            <v>0</v>
          </cell>
          <cell r="AR302" t="str">
            <v>Kyjov</v>
          </cell>
          <cell r="AS302" t="str">
            <v>69701</v>
          </cell>
          <cell r="AT302" t="str">
            <v>mkskyjov@quick.cz</v>
          </cell>
          <cell r="AZ302">
            <v>1</v>
          </cell>
          <cell r="BA302">
            <v>39555</v>
          </cell>
          <cell r="BB302">
            <v>1</v>
          </cell>
          <cell r="BC302" t="b">
            <v>1</v>
          </cell>
          <cell r="BH302" t="b">
            <v>0</v>
          </cell>
          <cell r="BI302">
            <v>39520</v>
          </cell>
          <cell r="BL302" t="b">
            <v>0</v>
          </cell>
          <cell r="BM302" t="b">
            <v>0</v>
          </cell>
          <cell r="BN302" t="str">
            <v>{5FA74415-CADF-46C4-95F5-EF5377D11E1D}</v>
          </cell>
        </row>
        <row r="303">
          <cell r="A303" t="str">
            <v>22/0302</v>
          </cell>
          <cell r="C303" t="str">
            <v>00094927</v>
          </cell>
          <cell r="D303" t="str">
            <v>586587</v>
          </cell>
          <cell r="E303" t="str">
            <v>21</v>
          </cell>
          <cell r="F303" t="str">
            <v>01</v>
          </cell>
          <cell r="G303" t="str">
            <v>CZ062</v>
          </cell>
          <cell r="H303" t="str">
            <v>CZ0625</v>
          </cell>
          <cell r="I303" t="str">
            <v>Národní Ústav lidové kultury</v>
          </cell>
          <cell r="J303" t="str">
            <v>NÁRODNÍ ÚSTAV LIDOVÉ KULTURY</v>
          </cell>
          <cell r="K303" t="str">
            <v xml:space="preserve">Zámek </v>
          </cell>
          <cell r="L303">
            <v>672</v>
          </cell>
          <cell r="O303" t="str">
            <v>696 62</v>
          </cell>
          <cell r="P303" t="str">
            <v>Strážnice</v>
          </cell>
          <cell r="Q303" t="str">
            <v>518 306 611</v>
          </cell>
          <cell r="R303" t="str">
            <v>518306631</v>
          </cell>
          <cell r="T303" t="str">
            <v>518 306 615</v>
          </cell>
          <cell r="U303" t="str">
            <v>www.nulk.cz</v>
          </cell>
          <cell r="V303" t="str">
            <v>PhDr. V.Ondrušová</v>
          </cell>
          <cell r="W303" t="str">
            <v>Zámek</v>
          </cell>
          <cell r="X303">
            <v>672</v>
          </cell>
          <cell r="Z303">
            <v>0</v>
          </cell>
          <cell r="AA303" t="str">
            <v>Strážnice</v>
          </cell>
          <cell r="AB303" t="str">
            <v>69662</v>
          </cell>
          <cell r="AC303" t="str">
            <v>518 306 631</v>
          </cell>
          <cell r="AD303" t="str">
            <v>518 306 620</v>
          </cell>
          <cell r="AF303" t="str">
            <v>518306615</v>
          </cell>
          <cell r="AG303" t="str">
            <v>info@nulk.cz</v>
          </cell>
          <cell r="AH303" t="str">
            <v>Vyplňovaly Ludmila Horehleďová, Eva Koudelová.</v>
          </cell>
          <cell r="AI303" t="str">
            <v>PhDr.Jan Krist</v>
          </cell>
          <cell r="AJ303" t="str">
            <v>518306611</v>
          </cell>
          <cell r="AM303" t="str">
            <v>518306615</v>
          </cell>
          <cell r="AN303" t="str">
            <v>Zámek</v>
          </cell>
          <cell r="AO303">
            <v>672</v>
          </cell>
          <cell r="AQ303">
            <v>0</v>
          </cell>
          <cell r="AR303" t="str">
            <v>Strážnice</v>
          </cell>
          <cell r="AS303" t="str">
            <v>69662</v>
          </cell>
          <cell r="AT303" t="str">
            <v>info@nulk.cz</v>
          </cell>
          <cell r="AZ303">
            <v>1</v>
          </cell>
          <cell r="BA303">
            <v>39555</v>
          </cell>
          <cell r="BB303">
            <v>1</v>
          </cell>
          <cell r="BC303" t="b">
            <v>1</v>
          </cell>
          <cell r="BH303" t="b">
            <v>0</v>
          </cell>
          <cell r="BI303">
            <v>39549</v>
          </cell>
          <cell r="BL303" t="b">
            <v>0</v>
          </cell>
          <cell r="BM303" t="b">
            <v>0</v>
          </cell>
          <cell r="BN303" t="str">
            <v>{5F8ED6E3-5643-414C-B7B7-61A301D25B55}</v>
          </cell>
        </row>
        <row r="304">
          <cell r="A304" t="str">
            <v>22/0303</v>
          </cell>
          <cell r="C304" t="str">
            <v>00637912</v>
          </cell>
          <cell r="D304" t="str">
            <v>586587</v>
          </cell>
          <cell r="E304" t="str">
            <v>23</v>
          </cell>
          <cell r="F304" t="str">
            <v>30</v>
          </cell>
          <cell r="G304" t="str">
            <v>CZ062</v>
          </cell>
          <cell r="H304" t="str">
            <v>CZ0625</v>
          </cell>
          <cell r="I304" t="str">
            <v>Kulturní dům Strážničan ve Strážnici</v>
          </cell>
          <cell r="J304" t="str">
            <v>KULTURNÍ DŮM STRÁŽNIČAN VE STRÁŽNICI</v>
          </cell>
          <cell r="K304" t="str">
            <v>Veselská</v>
          </cell>
          <cell r="L304">
            <v>1324</v>
          </cell>
          <cell r="O304" t="str">
            <v>696 62</v>
          </cell>
          <cell r="P304" t="str">
            <v>Strážnice</v>
          </cell>
          <cell r="Q304" t="str">
            <v>518 334 762</v>
          </cell>
          <cell r="T304" t="str">
            <v>518 334 575</v>
          </cell>
          <cell r="U304" t="str">
            <v>www.kd-straznice.cz</v>
          </cell>
          <cell r="V304" t="str">
            <v>Martina Tomečková</v>
          </cell>
          <cell r="W304" t="str">
            <v>Veselská</v>
          </cell>
          <cell r="X304">
            <v>1321</v>
          </cell>
          <cell r="Z304">
            <v>0</v>
          </cell>
          <cell r="AA304" t="str">
            <v>Strážnice</v>
          </cell>
          <cell r="AB304" t="str">
            <v>69662</v>
          </cell>
          <cell r="AC304" t="str">
            <v>518 334 762</v>
          </cell>
          <cell r="AF304" t="str">
            <v>518334575</v>
          </cell>
          <cell r="AG304" t="str">
            <v>program@kd-straznice.cz</v>
          </cell>
          <cell r="AI304" t="str">
            <v>PhDr.Danuše Adamcová</v>
          </cell>
          <cell r="AJ304" t="str">
            <v>518334762</v>
          </cell>
          <cell r="AM304" t="str">
            <v>518334575</v>
          </cell>
          <cell r="AN304" t="str">
            <v>Veselská</v>
          </cell>
          <cell r="AO304">
            <v>1321</v>
          </cell>
          <cell r="AQ304">
            <v>0</v>
          </cell>
          <cell r="AR304" t="str">
            <v>Strážnice</v>
          </cell>
          <cell r="AS304" t="str">
            <v>69662</v>
          </cell>
          <cell r="AT304" t="str">
            <v>adamcova@kd-straznice.cz</v>
          </cell>
          <cell r="AY304" t="str">
            <v xml:space="preserve">_x000D_
</v>
          </cell>
          <cell r="AZ304">
            <v>1</v>
          </cell>
          <cell r="BA304">
            <v>39555</v>
          </cell>
          <cell r="BB304">
            <v>1</v>
          </cell>
          <cell r="BC304" t="b">
            <v>1</v>
          </cell>
          <cell r="BH304" t="b">
            <v>0</v>
          </cell>
          <cell r="BI304">
            <v>39532</v>
          </cell>
          <cell r="BL304" t="b">
            <v>0</v>
          </cell>
          <cell r="BM304" t="b">
            <v>0</v>
          </cell>
          <cell r="BN304" t="str">
            <v>{7DFFC155-1077-4D54-AED9-C7ACFF2CFE5D}</v>
          </cell>
        </row>
        <row r="305">
          <cell r="A305" t="str">
            <v>22/0304</v>
          </cell>
          <cell r="C305" t="str">
            <v>00838209</v>
          </cell>
          <cell r="D305" t="str">
            <v>586722</v>
          </cell>
          <cell r="E305" t="str">
            <v>23</v>
          </cell>
          <cell r="F305" t="str">
            <v>30</v>
          </cell>
          <cell r="G305" t="str">
            <v>CZ062</v>
          </cell>
          <cell r="H305" t="str">
            <v>CZ0625</v>
          </cell>
          <cell r="I305" t="str">
            <v>Městské kulturní středisko Veselí nad Moravou</v>
          </cell>
          <cell r="J305" t="str">
            <v>MĚSTSKÉ KULTURNÍ STŘEDISKO VESELÍ NAD MORAVOU</v>
          </cell>
          <cell r="K305" t="str">
            <v xml:space="preserve">nám. Míru </v>
          </cell>
          <cell r="L305">
            <v>667</v>
          </cell>
          <cell r="O305" t="str">
            <v>698 01</v>
          </cell>
          <cell r="P305" t="str">
            <v>Veselí nad Moravou</v>
          </cell>
          <cell r="Q305" t="str">
            <v>518 322 567</v>
          </cell>
          <cell r="T305" t="str">
            <v>518 324 564</v>
          </cell>
          <cell r="U305" t="str">
            <v>www.mksveseli.aktualne.cz</v>
          </cell>
          <cell r="V305" t="str">
            <v>Josef Vlček</v>
          </cell>
          <cell r="W305" t="str">
            <v>nám. Míru</v>
          </cell>
          <cell r="X305">
            <v>667</v>
          </cell>
          <cell r="Z305">
            <v>0</v>
          </cell>
          <cell r="AA305" t="str">
            <v>Veselí nad Moravou</v>
          </cell>
          <cell r="AB305" t="str">
            <v>69801</v>
          </cell>
          <cell r="AC305" t="str">
            <v>518 322 567</v>
          </cell>
          <cell r="AF305" t="str">
            <v>518324564</v>
          </cell>
          <cell r="AG305" t="str">
            <v>mks.pokladna@quick.cz</v>
          </cell>
          <cell r="AI305" t="str">
            <v>Mgr. Marcel Řimák</v>
          </cell>
          <cell r="AJ305" t="str">
            <v>518322567</v>
          </cell>
          <cell r="AM305" t="str">
            <v>518324564</v>
          </cell>
          <cell r="AN305" t="str">
            <v>nám.  Míru</v>
          </cell>
          <cell r="AO305">
            <v>667</v>
          </cell>
          <cell r="AQ305">
            <v>0</v>
          </cell>
          <cell r="AR305" t="str">
            <v>Veselí nad Moravou</v>
          </cell>
          <cell r="AS305" t="str">
            <v>69801</v>
          </cell>
          <cell r="AT305" t="str">
            <v>mksveseli@quick.cz</v>
          </cell>
          <cell r="AY305" t="str">
            <v xml:space="preserve">_x000D_
</v>
          </cell>
          <cell r="AZ305">
            <v>3</v>
          </cell>
          <cell r="BA305">
            <v>39555</v>
          </cell>
          <cell r="BB305">
            <v>1</v>
          </cell>
          <cell r="BC305" t="b">
            <v>1</v>
          </cell>
          <cell r="BH305" t="b">
            <v>0</v>
          </cell>
          <cell r="BI305">
            <v>39521</v>
          </cell>
          <cell r="BL305" t="b">
            <v>0</v>
          </cell>
          <cell r="BM305" t="b">
            <v>0</v>
          </cell>
          <cell r="BN305" t="str">
            <v>{542181B7-6AAC-461F-B3A2-2B5979545FFA}</v>
          </cell>
        </row>
        <row r="306">
          <cell r="A306" t="str">
            <v>22/0305</v>
          </cell>
          <cell r="C306" t="str">
            <v>00285498</v>
          </cell>
          <cell r="D306" t="str">
            <v>586765</v>
          </cell>
          <cell r="E306" t="str">
            <v>13</v>
          </cell>
          <cell r="F306" t="str">
            <v>30</v>
          </cell>
          <cell r="G306" t="str">
            <v>CZ062</v>
          </cell>
          <cell r="H306" t="str">
            <v>CZ0625</v>
          </cell>
          <cell r="I306" t="str">
            <v>Město Vracov (Městský kulturní klub)</v>
          </cell>
          <cell r="J306" t="str">
            <v>MĚSTO VRACOV (MĚSTSKÝ KULTURNÍ KLUB)</v>
          </cell>
          <cell r="K306" t="str">
            <v>nám. Míru</v>
          </cell>
          <cell r="L306">
            <v>57</v>
          </cell>
          <cell r="O306" t="str">
            <v>696 42</v>
          </cell>
          <cell r="P306" t="str">
            <v>Vracov</v>
          </cell>
          <cell r="Q306" t="str">
            <v>518 628 296</v>
          </cell>
          <cell r="V306" t="str">
            <v>Zita Řičicová</v>
          </cell>
          <cell r="W306" t="str">
            <v>nám. Míru</v>
          </cell>
          <cell r="X306">
            <v>57</v>
          </cell>
          <cell r="Z306">
            <v>0</v>
          </cell>
          <cell r="AA306" t="str">
            <v>Vracov</v>
          </cell>
          <cell r="AB306" t="str">
            <v>69642</v>
          </cell>
          <cell r="AC306" t="str">
            <v>518 628 296</v>
          </cell>
          <cell r="AG306" t="str">
            <v>kd@mestovracov.cz</v>
          </cell>
          <cell r="AH306" t="str">
            <v>Adresa MěÚ: nám. Míru 202.</v>
          </cell>
          <cell r="AI306" t="str">
            <v>Zita Řičicová</v>
          </cell>
          <cell r="AJ306" t="str">
            <v>518628296</v>
          </cell>
          <cell r="AN306" t="str">
            <v>nám. Míru</v>
          </cell>
          <cell r="AO306">
            <v>57</v>
          </cell>
          <cell r="AQ306">
            <v>0</v>
          </cell>
          <cell r="AR306" t="str">
            <v>Vracov</v>
          </cell>
          <cell r="AS306" t="str">
            <v>69642</v>
          </cell>
          <cell r="AT306" t="str">
            <v>muvracov@iol.cz</v>
          </cell>
          <cell r="AZ306">
            <v>2</v>
          </cell>
          <cell r="BA306">
            <v>39563</v>
          </cell>
          <cell r="BB306">
            <v>1</v>
          </cell>
          <cell r="BC306" t="b">
            <v>1</v>
          </cell>
          <cell r="BE306">
            <v>39526</v>
          </cell>
          <cell r="BH306" t="b">
            <v>0</v>
          </cell>
          <cell r="BI306">
            <v>39555</v>
          </cell>
          <cell r="BL306" t="b">
            <v>0</v>
          </cell>
          <cell r="BM306" t="b">
            <v>0</v>
          </cell>
          <cell r="BN306" t="str">
            <v>{63F8090E-8F6F-472B-92D7-98D8B869AF96}</v>
          </cell>
        </row>
        <row r="307">
          <cell r="A307" t="str">
            <v>22/0306</v>
          </cell>
          <cell r="C307" t="str">
            <v>00285536</v>
          </cell>
          <cell r="D307" t="str">
            <v>586803</v>
          </cell>
          <cell r="E307" t="str">
            <v>13</v>
          </cell>
          <cell r="F307" t="str">
            <v>30</v>
          </cell>
          <cell r="G307" t="str">
            <v>CZ062</v>
          </cell>
          <cell r="H307" t="str">
            <v>CZ0625</v>
          </cell>
          <cell r="I307" t="str">
            <v>Město Ždánice (Kulturní dům)</v>
          </cell>
          <cell r="J307" t="str">
            <v>MĚSTO ŽDÁNICE (KULTURNÍ DŮM)</v>
          </cell>
          <cell r="K307" t="str">
            <v>U Zámku</v>
          </cell>
          <cell r="L307">
            <v>683</v>
          </cell>
          <cell r="O307" t="str">
            <v>696 32</v>
          </cell>
          <cell r="P307" t="str">
            <v>Ždánice</v>
          </cell>
          <cell r="Q307" t="str">
            <v>518 633 615</v>
          </cell>
          <cell r="U307" t="str">
            <v>www.muzdanice.cz</v>
          </cell>
          <cell r="V307" t="str">
            <v>Věra Strmisková</v>
          </cell>
          <cell r="W307" t="str">
            <v>U Zámku</v>
          </cell>
          <cell r="X307">
            <v>683</v>
          </cell>
          <cell r="Z307">
            <v>0</v>
          </cell>
          <cell r="AA307" t="str">
            <v>Ždánice</v>
          </cell>
          <cell r="AB307" t="str">
            <v>69632</v>
          </cell>
          <cell r="AC307" t="str">
            <v>518 633 175</v>
          </cell>
          <cell r="AG307" t="str">
            <v>strve@seznam.cz</v>
          </cell>
          <cell r="AH307" t="str">
            <v>Adresa MěÚ: Městečko 787.</v>
          </cell>
          <cell r="AI307" t="str">
            <v>Dana Fialová</v>
          </cell>
          <cell r="AJ307" t="str">
            <v>518633615</v>
          </cell>
          <cell r="AK307">
            <v>518633175</v>
          </cell>
          <cell r="AN307" t="str">
            <v>U Zámku</v>
          </cell>
          <cell r="AO307">
            <v>683</v>
          </cell>
          <cell r="AQ307">
            <v>0</v>
          </cell>
          <cell r="AR307" t="str">
            <v>Ždánice</v>
          </cell>
          <cell r="AS307" t="str">
            <v>69632</v>
          </cell>
          <cell r="AT307" t="str">
            <v>muzdanice@politavi.cz</v>
          </cell>
          <cell r="AZ307">
            <v>2</v>
          </cell>
          <cell r="BA307">
            <v>39555</v>
          </cell>
          <cell r="BB307">
            <v>1</v>
          </cell>
          <cell r="BC307" t="b">
            <v>1</v>
          </cell>
          <cell r="BH307" t="b">
            <v>0</v>
          </cell>
          <cell r="BI307">
            <v>39549</v>
          </cell>
          <cell r="BL307" t="b">
            <v>0</v>
          </cell>
          <cell r="BM307" t="b">
            <v>0</v>
          </cell>
          <cell r="BN307" t="str">
            <v>{316E5A73-BA0B-4F18-B86B-1ADBD727C059}</v>
          </cell>
        </row>
        <row r="308">
          <cell r="A308" t="str">
            <v>22/0307</v>
          </cell>
          <cell r="B308" t="b">
            <v>1</v>
          </cell>
          <cell r="C308" t="str">
            <v>46270671</v>
          </cell>
          <cell r="D308" t="str">
            <v>592889</v>
          </cell>
          <cell r="E308" t="str">
            <v>23</v>
          </cell>
          <cell r="F308" t="str">
            <v>30</v>
          </cell>
          <cell r="G308" t="str">
            <v>CZ062</v>
          </cell>
          <cell r="H308" t="str">
            <v>CZ0626</v>
          </cell>
          <cell r="I308" t="str">
            <v>Městské kulturní středisko,Vyškov</v>
          </cell>
          <cell r="J308" t="str">
            <v>MĚSTSKÉ KULTURNÍ STŘEDISKO,VYŠKOV</v>
          </cell>
          <cell r="K308" t="str">
            <v>Jana Šoupala</v>
          </cell>
          <cell r="L308">
            <v>137</v>
          </cell>
          <cell r="M308">
            <v>4</v>
          </cell>
          <cell r="O308" t="str">
            <v>682 01</v>
          </cell>
          <cell r="P308" t="str">
            <v>Vyškov</v>
          </cell>
          <cell r="Q308" t="str">
            <v>517341665</v>
          </cell>
          <cell r="T308" t="str">
            <v>517348809</v>
          </cell>
          <cell r="W308" t="str">
            <v>Jana Šoupala</v>
          </cell>
          <cell r="X308">
            <v>137</v>
          </cell>
          <cell r="Y308">
            <v>4</v>
          </cell>
          <cell r="Z308">
            <v>0</v>
          </cell>
          <cell r="AA308" t="str">
            <v>Vyškov</v>
          </cell>
          <cell r="AB308">
            <v>68201</v>
          </cell>
          <cell r="AC308">
            <v>517341665</v>
          </cell>
          <cell r="AF308">
            <v>517348809</v>
          </cell>
          <cell r="AG308" t="str">
            <v>mksvy@centrum.cz</v>
          </cell>
          <cell r="AI308" t="str">
            <v>Jiří Čepán</v>
          </cell>
          <cell r="AJ308">
            <v>517341665</v>
          </cell>
          <cell r="AM308">
            <v>517348809</v>
          </cell>
          <cell r="AN308" t="str">
            <v>Jana Šoupala</v>
          </cell>
          <cell r="AO308">
            <v>137</v>
          </cell>
          <cell r="AP308">
            <v>4</v>
          </cell>
          <cell r="AQ308">
            <v>0</v>
          </cell>
          <cell r="AR308" t="str">
            <v>Vyškov</v>
          </cell>
          <cell r="AS308">
            <v>68201</v>
          </cell>
          <cell r="AT308" t="str">
            <v>mksvy@centrum.cz</v>
          </cell>
          <cell r="AZ308">
            <v>3</v>
          </cell>
          <cell r="BA308">
            <v>39555</v>
          </cell>
          <cell r="BB308">
            <v>1</v>
          </cell>
          <cell r="BC308" t="b">
            <v>1</v>
          </cell>
          <cell r="BE308">
            <v>39514</v>
          </cell>
          <cell r="BH308" t="b">
            <v>0</v>
          </cell>
          <cell r="BI308">
            <v>39828</v>
          </cell>
          <cell r="BL308" t="b">
            <v>0</v>
          </cell>
          <cell r="BM308" t="b">
            <v>0</v>
          </cell>
          <cell r="BN308" t="str">
            <v>{D3989E3D-9309-439B-9B2E-9423B69473E3}</v>
          </cell>
        </row>
        <row r="309">
          <cell r="A309" t="str">
            <v>22/0308</v>
          </cell>
          <cell r="C309" t="str">
            <v>00292281</v>
          </cell>
          <cell r="D309" t="str">
            <v>593559</v>
          </cell>
          <cell r="E309" t="str">
            <v>13</v>
          </cell>
          <cell r="F309" t="str">
            <v>30</v>
          </cell>
          <cell r="G309" t="str">
            <v>CZ062</v>
          </cell>
          <cell r="H309" t="str">
            <v>CZ0626</v>
          </cell>
          <cell r="I309" t="str">
            <v>Město Rousínov (Městské kulturní a informační středisko Záložna)</v>
          </cell>
          <cell r="J309" t="str">
            <v>MĚSTO ROUSÍNOV (MĚSTSKÉ KULTURNÍ A INFORMAČNÍ STŘEDISKO ZÁLOŽNA)</v>
          </cell>
          <cell r="K309" t="str">
            <v>Sušilovo nám.</v>
          </cell>
          <cell r="L309">
            <v>56</v>
          </cell>
          <cell r="M309">
            <v>34</v>
          </cell>
          <cell r="O309" t="str">
            <v>683 01</v>
          </cell>
          <cell r="P309" t="str">
            <v>Rousínov</v>
          </cell>
          <cell r="Q309" t="str">
            <v>517 324 820</v>
          </cell>
          <cell r="R309" t="str">
            <v>517324820</v>
          </cell>
          <cell r="T309" t="str">
            <v>517 324 845</v>
          </cell>
          <cell r="U309" t="str">
            <v>www.rousinov.cz</v>
          </cell>
          <cell r="V309" t="str">
            <v>Ing. Eliška Škrobová</v>
          </cell>
          <cell r="W309" t="str">
            <v>Sušilovo nám.</v>
          </cell>
          <cell r="X309">
            <v>56</v>
          </cell>
          <cell r="Y309">
            <v>34</v>
          </cell>
          <cell r="Z309">
            <v>0</v>
          </cell>
          <cell r="AA309" t="str">
            <v>Rousínov</v>
          </cell>
          <cell r="AB309" t="str">
            <v>68301</v>
          </cell>
          <cell r="AC309" t="str">
            <v>517 324 826</v>
          </cell>
          <cell r="AD309" t="str">
            <v>517 324 820</v>
          </cell>
          <cell r="AF309" t="str">
            <v>517324845</v>
          </cell>
          <cell r="AG309" t="str">
            <v>skrobova@rousinov.cz</v>
          </cell>
          <cell r="AI309" t="str">
            <v>Ing. Eliška Škrobová</v>
          </cell>
          <cell r="AJ309" t="str">
            <v>517324826</v>
          </cell>
          <cell r="AM309" t="str">
            <v>517324845</v>
          </cell>
          <cell r="AN309" t="str">
            <v>Sušilovo nám.</v>
          </cell>
          <cell r="AO309">
            <v>56</v>
          </cell>
          <cell r="AP309">
            <v>34</v>
          </cell>
          <cell r="AQ309">
            <v>0</v>
          </cell>
          <cell r="AR309" t="str">
            <v>Rousínov</v>
          </cell>
          <cell r="AS309" t="str">
            <v>68301</v>
          </cell>
          <cell r="AT309" t="str">
            <v>radnice@rousinov.cz</v>
          </cell>
          <cell r="AY309" t="str">
            <v xml:space="preserve">_x000D_
</v>
          </cell>
          <cell r="AZ309">
            <v>1</v>
          </cell>
          <cell r="BA309">
            <v>39555</v>
          </cell>
          <cell r="BB309">
            <v>1</v>
          </cell>
          <cell r="BC309" t="b">
            <v>1</v>
          </cell>
          <cell r="BE309">
            <v>39514</v>
          </cell>
          <cell r="BH309" t="b">
            <v>0</v>
          </cell>
          <cell r="BI309">
            <v>39548</v>
          </cell>
          <cell r="BL309" t="b">
            <v>0</v>
          </cell>
          <cell r="BM309" t="b">
            <v>0</v>
          </cell>
          <cell r="BN309" t="str">
            <v>{205C7B15-A1E0-4B44-91A1-8BFCD87DED54}</v>
          </cell>
        </row>
        <row r="310">
          <cell r="A310" t="str">
            <v>22/0309</v>
          </cell>
          <cell r="B310" t="b">
            <v>1</v>
          </cell>
          <cell r="C310" t="str">
            <v>00092720</v>
          </cell>
          <cell r="D310" t="str">
            <v>593711</v>
          </cell>
          <cell r="E310" t="str">
            <v>23</v>
          </cell>
          <cell r="F310" t="str">
            <v>30</v>
          </cell>
          <cell r="G310" t="str">
            <v>CZ062</v>
          </cell>
          <cell r="H310" t="str">
            <v>CZ0627</v>
          </cell>
          <cell r="I310" t="str">
            <v>Znojemská Beseda</v>
          </cell>
          <cell r="J310" t="str">
            <v>ZNOJEMSKÁ BESEDA</v>
          </cell>
          <cell r="K310" t="str">
            <v xml:space="preserve">Masarykovo nám. </v>
          </cell>
          <cell r="L310">
            <v>449</v>
          </cell>
          <cell r="M310">
            <v>22</v>
          </cell>
          <cell r="O310" t="str">
            <v>669 01</v>
          </cell>
          <cell r="P310" t="str">
            <v>Znojmo</v>
          </cell>
          <cell r="Q310" t="str">
            <v>515226524,515300242</v>
          </cell>
          <cell r="T310" t="str">
            <v>515226524</v>
          </cell>
          <cell r="U310" t="str">
            <v>www.znojmocity.cz</v>
          </cell>
          <cell r="W310" t="str">
            <v>Masarykovo nám.</v>
          </cell>
          <cell r="X310">
            <v>449</v>
          </cell>
          <cell r="Y310">
            <v>22</v>
          </cell>
          <cell r="Z310">
            <v>0</v>
          </cell>
          <cell r="AA310" t="str">
            <v>Znojmo</v>
          </cell>
          <cell r="AB310">
            <v>66901</v>
          </cell>
          <cell r="AC310">
            <v>515300241</v>
          </cell>
          <cell r="AG310" t="str">
            <v>spackova@beseda.znojmo.cz</v>
          </cell>
          <cell r="AI310" t="str">
            <v xml:space="preserve">Jaroslava Kosová </v>
          </cell>
          <cell r="AJ310">
            <v>515300241</v>
          </cell>
          <cell r="AN310" t="str">
            <v>Masarykovo nám.</v>
          </cell>
          <cell r="AO310">
            <v>449</v>
          </cell>
          <cell r="AP310">
            <v>22</v>
          </cell>
          <cell r="AQ310">
            <v>0</v>
          </cell>
          <cell r="AR310" t="str">
            <v>Znojmo</v>
          </cell>
          <cell r="AS310">
            <v>66901</v>
          </cell>
          <cell r="AT310" t="str">
            <v>cerna@beseda.znojmo.cz</v>
          </cell>
          <cell r="AZ310">
            <v>3</v>
          </cell>
          <cell r="BA310">
            <v>39555</v>
          </cell>
          <cell r="BB310">
            <v>1</v>
          </cell>
          <cell r="BC310" t="b">
            <v>1</v>
          </cell>
          <cell r="BE310">
            <v>39514</v>
          </cell>
          <cell r="BH310" t="b">
            <v>0</v>
          </cell>
          <cell r="BI310">
            <v>39828</v>
          </cell>
          <cell r="BL310" t="b">
            <v>0</v>
          </cell>
          <cell r="BM310" t="b">
            <v>0</v>
          </cell>
          <cell r="BN310" t="str">
            <v>{6FFC16F7-79CB-4D72-AF05-A34C34B24106}</v>
          </cell>
        </row>
        <row r="311">
          <cell r="A311" t="str">
            <v>22/0310</v>
          </cell>
          <cell r="C311" t="str">
            <v>00293164</v>
          </cell>
          <cell r="D311" t="str">
            <v>594458</v>
          </cell>
          <cell r="E311" t="str">
            <v>13</v>
          </cell>
          <cell r="F311" t="str">
            <v>30</v>
          </cell>
          <cell r="G311" t="str">
            <v>CZ062</v>
          </cell>
          <cell r="H311" t="str">
            <v>CZ0627</v>
          </cell>
          <cell r="I311" t="str">
            <v>Město Miroslav (Městské kulturní a informační centrum)</v>
          </cell>
          <cell r="J311" t="str">
            <v>MĚSTO MIROSLAV (MĚSTSKÉ KULTURNÍ A INFORMAČNÍ CENTRUM)</v>
          </cell>
          <cell r="K311" t="str">
            <v>nám. Svobody</v>
          </cell>
          <cell r="L311">
            <v>13</v>
          </cell>
          <cell r="O311" t="str">
            <v>671 72</v>
          </cell>
          <cell r="P311" t="str">
            <v>Miroslav</v>
          </cell>
          <cell r="Q311" t="str">
            <v>515 333 538</v>
          </cell>
          <cell r="R311" t="str">
            <v>777204359</v>
          </cell>
          <cell r="U311" t="str">
            <v>www.mesto-miroslav.cz</v>
          </cell>
          <cell r="V311" t="str">
            <v>Michal Klejdus</v>
          </cell>
          <cell r="W311" t="str">
            <v>nám. Svobody</v>
          </cell>
          <cell r="X311">
            <v>13</v>
          </cell>
          <cell r="Z311">
            <v>0</v>
          </cell>
          <cell r="AA311" t="str">
            <v>Miroslav</v>
          </cell>
          <cell r="AB311" t="str">
            <v>67172</v>
          </cell>
          <cell r="AC311" t="str">
            <v>515 333 538</v>
          </cell>
          <cell r="AD311" t="str">
            <v>777 204 359</v>
          </cell>
          <cell r="AG311" t="str">
            <v>mkic.miroslav@volny.cz</v>
          </cell>
          <cell r="AH311" t="str">
            <v>Adresa MěÚ: nám. Svobody 1/1.</v>
          </cell>
          <cell r="AI311" t="str">
            <v>Michal Klejdus</v>
          </cell>
          <cell r="AJ311">
            <v>515333538</v>
          </cell>
          <cell r="AN311" t="str">
            <v>nám. Svobody</v>
          </cell>
          <cell r="AO311">
            <v>13</v>
          </cell>
          <cell r="AQ311">
            <v>0</v>
          </cell>
          <cell r="AR311" t="str">
            <v>Miroslav</v>
          </cell>
          <cell r="AS311" t="str">
            <v>67172</v>
          </cell>
          <cell r="AT311" t="str">
            <v>mkic.miroslav@volny.cz</v>
          </cell>
          <cell r="AZ311">
            <v>3</v>
          </cell>
          <cell r="BA311">
            <v>39639</v>
          </cell>
          <cell r="BB311">
            <v>1</v>
          </cell>
          <cell r="BC311" t="b">
            <v>1</v>
          </cell>
          <cell r="BE311">
            <v>39514</v>
          </cell>
          <cell r="BH311" t="b">
            <v>0</v>
          </cell>
          <cell r="BI311">
            <v>39549</v>
          </cell>
          <cell r="BL311" t="b">
            <v>0</v>
          </cell>
          <cell r="BM311" t="b">
            <v>0</v>
          </cell>
          <cell r="BN311" t="str">
            <v>{AD186F4F-AA7A-4057-A950-67656F587891}</v>
          </cell>
        </row>
        <row r="312">
          <cell r="A312" t="str">
            <v>22/0311</v>
          </cell>
          <cell r="C312" t="str">
            <v>45671800</v>
          </cell>
          <cell r="D312" t="str">
            <v>594482</v>
          </cell>
          <cell r="E312" t="str">
            <v>23</v>
          </cell>
          <cell r="F312" t="str">
            <v>30</v>
          </cell>
          <cell r="G312" t="str">
            <v>CZ062</v>
          </cell>
          <cell r="H312" t="str">
            <v>CZ0627</v>
          </cell>
          <cell r="I312" t="str">
            <v>Městské kulturní středisko Moravský Krumlov</v>
          </cell>
          <cell r="J312" t="str">
            <v>MĚSTSKÉ KULTURNÍ STŘEDISKO MORAVSKÝ KRUMLOV</v>
          </cell>
          <cell r="K312" t="str">
            <v xml:space="preserve">Břízová </v>
          </cell>
          <cell r="L312">
            <v>254</v>
          </cell>
          <cell r="O312" t="str">
            <v>672 01</v>
          </cell>
          <cell r="P312" t="str">
            <v>Moravský Krumlov</v>
          </cell>
          <cell r="Q312" t="str">
            <v>515 322 225</v>
          </cell>
          <cell r="T312" t="str">
            <v>515 322 225</v>
          </cell>
          <cell r="V312" t="str">
            <v>I. Kavalcová</v>
          </cell>
          <cell r="W312" t="str">
            <v xml:space="preserve">Břízová </v>
          </cell>
          <cell r="X312">
            <v>254</v>
          </cell>
          <cell r="Z312">
            <v>0</v>
          </cell>
          <cell r="AA312" t="str">
            <v>Moravský Krumlov</v>
          </cell>
          <cell r="AB312" t="str">
            <v>67201</v>
          </cell>
          <cell r="AC312" t="str">
            <v>515 322 225</v>
          </cell>
          <cell r="AF312" t="str">
            <v>515322225</v>
          </cell>
          <cell r="AG312" t="str">
            <v>meks.mk@volny.cz</v>
          </cell>
          <cell r="AI312" t="str">
            <v>Mgr. Ludmila Přikrylová</v>
          </cell>
          <cell r="AJ312" t="str">
            <v>515322225</v>
          </cell>
          <cell r="AM312" t="str">
            <v>515322225</v>
          </cell>
          <cell r="AN312" t="str">
            <v xml:space="preserve">Břízová </v>
          </cell>
          <cell r="AO312">
            <v>254</v>
          </cell>
          <cell r="AQ312">
            <v>0</v>
          </cell>
          <cell r="AR312" t="str">
            <v>Moravský Krumlov</v>
          </cell>
          <cell r="AS312" t="str">
            <v>67201</v>
          </cell>
          <cell r="AT312" t="str">
            <v>meks.mk@volny.cz</v>
          </cell>
          <cell r="AU312" t="str">
            <v>www.mkrumlov.cz</v>
          </cell>
          <cell r="AZ312">
            <v>1</v>
          </cell>
          <cell r="BA312">
            <v>39639</v>
          </cell>
          <cell r="BB312">
            <v>1</v>
          </cell>
          <cell r="BC312" t="b">
            <v>1</v>
          </cell>
          <cell r="BH312" t="b">
            <v>0</v>
          </cell>
          <cell r="BI312">
            <v>39519</v>
          </cell>
          <cell r="BL312" t="b">
            <v>0</v>
          </cell>
          <cell r="BM312" t="b">
            <v>0</v>
          </cell>
          <cell r="BN312" t="str">
            <v>{F16C250B-0013-429B-A29C-508FD91DD09A}</v>
          </cell>
        </row>
        <row r="313">
          <cell r="A313" t="str">
            <v>22/0312</v>
          </cell>
          <cell r="B313" t="b">
            <v>1</v>
          </cell>
          <cell r="C313">
            <v>64095541</v>
          </cell>
          <cell r="D313" t="str">
            <v>536148</v>
          </cell>
          <cell r="E313" t="str">
            <v>23</v>
          </cell>
          <cell r="F313" t="str">
            <v>30</v>
          </cell>
          <cell r="G313" t="str">
            <v>CZ071</v>
          </cell>
          <cell r="H313" t="str">
            <v>CZ0711</v>
          </cell>
          <cell r="I313" t="str">
            <v>Městské kulturní středisko</v>
          </cell>
          <cell r="J313" t="str">
            <v>MĚSTSKÉ KULTURNÍ STŘEDISKO</v>
          </cell>
          <cell r="K313" t="str">
            <v xml:space="preserve">Nádražní  </v>
          </cell>
          <cell r="L313">
            <v>160</v>
          </cell>
          <cell r="O313" t="str">
            <v>790 70</v>
          </cell>
          <cell r="P313" t="str">
            <v>Javorník</v>
          </cell>
          <cell r="Q313" t="str">
            <v>584440276</v>
          </cell>
          <cell r="U313" t="str">
            <v>www.javornicko.cz</v>
          </cell>
          <cell r="V313" t="str">
            <v>pí Němcová</v>
          </cell>
          <cell r="W313" t="str">
            <v>Nádražní</v>
          </cell>
          <cell r="X313">
            <v>160</v>
          </cell>
          <cell r="Z313">
            <v>0</v>
          </cell>
          <cell r="AA313" t="str">
            <v>Javorník</v>
          </cell>
          <cell r="AB313">
            <v>79070</v>
          </cell>
          <cell r="AC313">
            <v>584440276</v>
          </cell>
          <cell r="AG313" t="str">
            <v>mksjavornik@jes.cz</v>
          </cell>
          <cell r="AI313" t="str">
            <v>Ing. Hana Polášková</v>
          </cell>
          <cell r="AJ313">
            <v>584440276</v>
          </cell>
          <cell r="AN313" t="str">
            <v xml:space="preserve">Nádražní </v>
          </cell>
          <cell r="AO313">
            <v>160</v>
          </cell>
          <cell r="AQ313">
            <v>0</v>
          </cell>
          <cell r="AR313" t="str">
            <v>Javorník</v>
          </cell>
          <cell r="AS313">
            <v>79070</v>
          </cell>
          <cell r="AT313" t="str">
            <v>mks.javornik@jes.cz</v>
          </cell>
          <cell r="AZ313">
            <v>3</v>
          </cell>
          <cell r="BA313">
            <v>39639</v>
          </cell>
          <cell r="BB313">
            <v>1</v>
          </cell>
          <cell r="BC313" t="b">
            <v>1</v>
          </cell>
          <cell r="BE313">
            <v>39514</v>
          </cell>
          <cell r="BH313" t="b">
            <v>0</v>
          </cell>
          <cell r="BI313">
            <v>39828</v>
          </cell>
          <cell r="BL313" t="b">
            <v>0</v>
          </cell>
          <cell r="BM313" t="b">
            <v>0</v>
          </cell>
          <cell r="BN313" t="str">
            <v>{A60E67B6-C2AC-4B5B-BBFD-283760B9DD5F}</v>
          </cell>
        </row>
        <row r="314">
          <cell r="A314" t="str">
            <v>22/0313</v>
          </cell>
          <cell r="C314" t="str">
            <v>00852112</v>
          </cell>
          <cell r="D314" t="str">
            <v>536385</v>
          </cell>
          <cell r="E314" t="str">
            <v>23</v>
          </cell>
          <cell r="F314" t="str">
            <v>30</v>
          </cell>
          <cell r="G314" t="str">
            <v>CZ071</v>
          </cell>
          <cell r="H314" t="str">
            <v>CZ0711</v>
          </cell>
          <cell r="I314" t="str">
            <v>Městská kulturní zařízení Jeseník</v>
          </cell>
          <cell r="J314" t="str">
            <v>MĚSTSKÁ KULTURNÍ ZAŘÍZENÍ JESENÍK</v>
          </cell>
          <cell r="K314" t="str">
            <v xml:space="preserve">28.října </v>
          </cell>
          <cell r="L314">
            <v>880</v>
          </cell>
          <cell r="M314">
            <v>16</v>
          </cell>
          <cell r="O314" t="str">
            <v>790 01</v>
          </cell>
          <cell r="P314" t="str">
            <v>Jeseník</v>
          </cell>
          <cell r="Q314" t="str">
            <v>777 687 177</v>
          </cell>
          <cell r="U314" t="str">
            <v>www.mkzjes.cz</v>
          </cell>
          <cell r="V314" t="str">
            <v>Libor Dobiáš</v>
          </cell>
          <cell r="W314" t="str">
            <v>28. října</v>
          </cell>
          <cell r="X314">
            <v>880</v>
          </cell>
          <cell r="Y314" t="str">
            <v>16</v>
          </cell>
          <cell r="Z314">
            <v>0</v>
          </cell>
          <cell r="AA314" t="str">
            <v>Jeseník</v>
          </cell>
          <cell r="AB314" t="str">
            <v>79001</v>
          </cell>
          <cell r="AC314" t="str">
            <v>777 687 177</v>
          </cell>
          <cell r="AG314" t="str">
            <v>ekonom@mkzjes.cz</v>
          </cell>
          <cell r="AI314" t="str">
            <v>Miroslav Hrdlička</v>
          </cell>
          <cell r="AJ314" t="str">
            <v>777687177</v>
          </cell>
          <cell r="AN314" t="str">
            <v>28. října</v>
          </cell>
          <cell r="AO314">
            <v>880</v>
          </cell>
          <cell r="AP314" t="str">
            <v>16</v>
          </cell>
          <cell r="AQ314">
            <v>0</v>
          </cell>
          <cell r="AR314" t="str">
            <v>Jeseník</v>
          </cell>
          <cell r="AS314" t="str">
            <v>79001</v>
          </cell>
          <cell r="AT314" t="str">
            <v>mkz@jes.cz</v>
          </cell>
          <cell r="AZ314">
            <v>2</v>
          </cell>
          <cell r="BA314">
            <v>39639</v>
          </cell>
          <cell r="BB314">
            <v>1</v>
          </cell>
          <cell r="BC314" t="b">
            <v>1</v>
          </cell>
          <cell r="BE314">
            <v>39526</v>
          </cell>
          <cell r="BH314" t="b">
            <v>0</v>
          </cell>
          <cell r="BI314">
            <v>39553</v>
          </cell>
          <cell r="BL314" t="b">
            <v>0</v>
          </cell>
          <cell r="BM314" t="b">
            <v>0</v>
          </cell>
          <cell r="BN314" t="str">
            <v>{5E969F3F-51C9-4356-8182-C4C7D92FF628}</v>
          </cell>
        </row>
        <row r="315">
          <cell r="A315" t="str">
            <v>22/0314</v>
          </cell>
          <cell r="C315" t="str">
            <v>00296481</v>
          </cell>
          <cell r="D315">
            <v>597996</v>
          </cell>
          <cell r="E315" t="str">
            <v>13</v>
          </cell>
          <cell r="F315" t="str">
            <v>30</v>
          </cell>
          <cell r="G315" t="str">
            <v>CZ071</v>
          </cell>
          <cell r="H315" t="str">
            <v>CZ0711</v>
          </cell>
          <cell r="I315" t="str">
            <v>Město Zlaté Hory (Městská kulturní zařízení)</v>
          </cell>
          <cell r="J315" t="str">
            <v>MĚSTO ZLATÉ HORY (MĚSTSKÁ KULTURNÍ ZAŘÍZENÍ)</v>
          </cell>
          <cell r="K315" t="str">
            <v>Bezručova</v>
          </cell>
          <cell r="L315">
            <v>144</v>
          </cell>
          <cell r="O315" t="str">
            <v>793 76</v>
          </cell>
          <cell r="P315" t="str">
            <v>Zlaté Hory</v>
          </cell>
          <cell r="Q315" t="str">
            <v>584 425 397</v>
          </cell>
          <cell r="R315" t="str">
            <v>725132713</v>
          </cell>
          <cell r="T315" t="str">
            <v>584 425 397</v>
          </cell>
          <cell r="U315" t="str">
            <v>www.zlatehory.cz</v>
          </cell>
          <cell r="V315" t="str">
            <v>Aneta Albertová</v>
          </cell>
          <cell r="W315" t="str">
            <v>Bezručova</v>
          </cell>
          <cell r="X315">
            <v>144</v>
          </cell>
          <cell r="Z315">
            <v>0</v>
          </cell>
          <cell r="AA315" t="str">
            <v>Zlaté Hory</v>
          </cell>
          <cell r="AB315" t="str">
            <v>79376</v>
          </cell>
          <cell r="AC315" t="str">
            <v>584 425 397</v>
          </cell>
          <cell r="AD315" t="str">
            <v>725 132 713</v>
          </cell>
          <cell r="AF315" t="str">
            <v>584425397</v>
          </cell>
          <cell r="AG315" t="str">
            <v>mic@zlatehory.cz</v>
          </cell>
          <cell r="AH315" t="str">
            <v>Korespondenční adresa: nám. Svobody 80, 793 76 Zlaté Hory</v>
          </cell>
          <cell r="AI315" t="str">
            <v>Gabriela Kotasová</v>
          </cell>
          <cell r="AJ315" t="str">
            <v>584425397</v>
          </cell>
          <cell r="AM315" t="str">
            <v>584425397</v>
          </cell>
          <cell r="AN315" t="str">
            <v>Bezručova</v>
          </cell>
          <cell r="AO315">
            <v>144</v>
          </cell>
          <cell r="AQ315">
            <v>0</v>
          </cell>
          <cell r="AR315" t="str">
            <v>Zlaté Hory</v>
          </cell>
          <cell r="AS315" t="str">
            <v>79376</v>
          </cell>
          <cell r="AT315" t="str">
            <v>mic@zlatehory.cz</v>
          </cell>
          <cell r="AY315" t="str">
            <v xml:space="preserve">_x000D_
_x000D_
_x000D_
</v>
          </cell>
          <cell r="AZ315">
            <v>1</v>
          </cell>
          <cell r="BA315">
            <v>39639</v>
          </cell>
          <cell r="BB315">
            <v>1</v>
          </cell>
          <cell r="BC315" t="b">
            <v>1</v>
          </cell>
          <cell r="BH315" t="b">
            <v>0</v>
          </cell>
          <cell r="BI315">
            <v>39555</v>
          </cell>
          <cell r="BL315" t="b">
            <v>0</v>
          </cell>
          <cell r="BM315" t="b">
            <v>0</v>
          </cell>
          <cell r="BN315" t="str">
            <v>{2C92FE05-96EE-403B-97B7-5690F436958E}</v>
          </cell>
        </row>
        <row r="316">
          <cell r="A316" t="str">
            <v>22/0315</v>
          </cell>
          <cell r="C316" t="str">
            <v>11533919</v>
          </cell>
          <cell r="D316" t="str">
            <v>500496</v>
          </cell>
          <cell r="E316" t="str">
            <v>80</v>
          </cell>
          <cell r="F316" t="str">
            <v>60</v>
          </cell>
          <cell r="G316" t="str">
            <v>CZ071</v>
          </cell>
          <cell r="H316" t="str">
            <v>CZ0712</v>
          </cell>
          <cell r="I316" t="str">
            <v>Alois Nováček - Lola</v>
          </cell>
          <cell r="J316" t="str">
            <v>ALOIS NOVÁČEK - LOLA</v>
          </cell>
          <cell r="K316" t="str">
            <v xml:space="preserve">Sudova   </v>
          </cell>
          <cell r="L316">
            <v>16</v>
          </cell>
          <cell r="M316">
            <v>5</v>
          </cell>
          <cell r="O316" t="str">
            <v>772 00</v>
          </cell>
          <cell r="P316" t="str">
            <v>Olomouc</v>
          </cell>
          <cell r="Q316" t="str">
            <v>585 391 581</v>
          </cell>
          <cell r="U316" t="str">
            <v>www-elola.cz</v>
          </cell>
          <cell r="V316" t="str">
            <v>Mgr. David Nováček</v>
          </cell>
          <cell r="W316" t="str">
            <v>Sudova</v>
          </cell>
          <cell r="X316">
            <v>16</v>
          </cell>
          <cell r="Y316" t="str">
            <v>5</v>
          </cell>
          <cell r="Z316">
            <v>0</v>
          </cell>
          <cell r="AA316" t="str">
            <v>Olomouc</v>
          </cell>
          <cell r="AB316" t="str">
            <v>772 00</v>
          </cell>
          <cell r="AC316" t="str">
            <v>603 380 611</v>
          </cell>
          <cell r="AG316" t="str">
            <v>lola.novacek@centrum.cz</v>
          </cell>
          <cell r="AH316" t="str">
            <v>Nesledujeme- komerční využití, pronájem nebytových prostor.</v>
          </cell>
          <cell r="AI316" t="str">
            <v>Alois Nováček</v>
          </cell>
          <cell r="AJ316" t="str">
            <v>585207520</v>
          </cell>
          <cell r="AK316" t="str">
            <v>585391581</v>
          </cell>
          <cell r="AN316" t="str">
            <v>Sudova</v>
          </cell>
          <cell r="AO316">
            <v>16</v>
          </cell>
          <cell r="AP316" t="str">
            <v>5</v>
          </cell>
          <cell r="AQ316">
            <v>0</v>
          </cell>
          <cell r="AR316" t="str">
            <v>Olomouc</v>
          </cell>
          <cell r="AS316" t="str">
            <v>77200</v>
          </cell>
          <cell r="AT316" t="str">
            <v>kdlola@centrum.cz</v>
          </cell>
          <cell r="AZ316">
            <v>3</v>
          </cell>
          <cell r="BA316">
            <v>39639</v>
          </cell>
          <cell r="BB316">
            <v>0</v>
          </cell>
          <cell r="BC316" t="b">
            <v>0</v>
          </cell>
          <cell r="BH316" t="b">
            <v>0</v>
          </cell>
          <cell r="BI316">
            <v>39575</v>
          </cell>
          <cell r="BL316" t="b">
            <v>0</v>
          </cell>
          <cell r="BM316" t="b">
            <v>0</v>
          </cell>
          <cell r="BN316" t="str">
            <v>{AB1D7C74-0592-4778-9F06-E00B12B9C40E}</v>
          </cell>
        </row>
        <row r="317">
          <cell r="A317" t="str">
            <v>22/0316</v>
          </cell>
          <cell r="C317" t="str">
            <v>00849341</v>
          </cell>
          <cell r="D317" t="str">
            <v>503444</v>
          </cell>
          <cell r="E317" t="str">
            <v>23</v>
          </cell>
          <cell r="F317" t="str">
            <v>30</v>
          </cell>
          <cell r="G317" t="str">
            <v>CZ071</v>
          </cell>
          <cell r="H317" t="str">
            <v>CZ0712</v>
          </cell>
          <cell r="I317" t="str">
            <v>Městský klub Litovel</v>
          </cell>
          <cell r="J317" t="str">
            <v>MĚSTSKÝ KLUB LITOVEL</v>
          </cell>
          <cell r="K317" t="str">
            <v>nám. Přemysla Otakara II.</v>
          </cell>
          <cell r="L317">
            <v>753</v>
          </cell>
          <cell r="M317">
            <v>11</v>
          </cell>
          <cell r="O317" t="str">
            <v>784 01</v>
          </cell>
          <cell r="P317" t="str">
            <v>Litovel</v>
          </cell>
          <cell r="Q317" t="str">
            <v>585 341 633</v>
          </cell>
          <cell r="T317" t="str">
            <v>585 341 622</v>
          </cell>
          <cell r="U317" t="str">
            <v>www.mklitovel.cz</v>
          </cell>
          <cell r="V317" t="str">
            <v>pí Bruštíková</v>
          </cell>
          <cell r="W317" t="str">
            <v>nám. Přemysla Otakara II.</v>
          </cell>
          <cell r="X317">
            <v>753</v>
          </cell>
          <cell r="Y317" t="str">
            <v>11</v>
          </cell>
          <cell r="Z317">
            <v>0</v>
          </cell>
          <cell r="AA317" t="str">
            <v>Litovel</v>
          </cell>
          <cell r="AB317" t="str">
            <v>78401</v>
          </cell>
          <cell r="AC317" t="str">
            <v>585 341 163</v>
          </cell>
          <cell r="AF317" t="str">
            <v>585341622</v>
          </cell>
          <cell r="AG317" t="str">
            <v>brustikova@mklitovel.cz</v>
          </cell>
          <cell r="AI317" t="str">
            <v>Bc. Hana Vogelová</v>
          </cell>
          <cell r="AJ317" t="str">
            <v>585341633</v>
          </cell>
          <cell r="AM317" t="str">
            <v>585341622</v>
          </cell>
          <cell r="AN317" t="str">
            <v>nám. Přemysla Otakara II.</v>
          </cell>
          <cell r="AO317">
            <v>753</v>
          </cell>
          <cell r="AP317" t="str">
            <v>11</v>
          </cell>
          <cell r="AQ317">
            <v>0</v>
          </cell>
          <cell r="AR317" t="str">
            <v>Litovel</v>
          </cell>
          <cell r="AS317" t="str">
            <v>78401</v>
          </cell>
          <cell r="AT317" t="str">
            <v>klub@mklitovel.cz</v>
          </cell>
          <cell r="AY317" t="str">
            <v xml:space="preserve">_x000D_
</v>
          </cell>
          <cell r="AZ317">
            <v>2</v>
          </cell>
          <cell r="BA317">
            <v>39639</v>
          </cell>
          <cell r="BB317">
            <v>1</v>
          </cell>
          <cell r="BC317" t="b">
            <v>1</v>
          </cell>
          <cell r="BH317" t="b">
            <v>0</v>
          </cell>
          <cell r="BI317">
            <v>39553</v>
          </cell>
          <cell r="BL317" t="b">
            <v>0</v>
          </cell>
          <cell r="BM317" t="b">
            <v>0</v>
          </cell>
          <cell r="BN317" t="str">
            <v>{7205DB2C-96E9-4FF7-BC71-075CBC2FFE1E}</v>
          </cell>
        </row>
        <row r="318">
          <cell r="A318" t="str">
            <v>22/0317</v>
          </cell>
          <cell r="B318" t="b">
            <v>1</v>
          </cell>
          <cell r="C318" t="str">
            <v>00848751</v>
          </cell>
          <cell r="D318" t="str">
            <v>505188</v>
          </cell>
          <cell r="E318" t="str">
            <v>23</v>
          </cell>
          <cell r="F318" t="str">
            <v>30</v>
          </cell>
          <cell r="G318" t="str">
            <v>CZ071</v>
          </cell>
          <cell r="H318" t="str">
            <v>CZ0712</v>
          </cell>
          <cell r="I318" t="str">
            <v>Městská kulturní zařízení</v>
          </cell>
          <cell r="J318" t="str">
            <v>MĚSTSKÁ KULTURNÍ ZAŘÍZENÍ</v>
          </cell>
          <cell r="K318" t="str">
            <v>Masarykova</v>
          </cell>
          <cell r="L318">
            <v>307</v>
          </cell>
          <cell r="M318">
            <v>20</v>
          </cell>
          <cell r="O318" t="str">
            <v>785 01</v>
          </cell>
          <cell r="P318" t="str">
            <v>Šternberk</v>
          </cell>
          <cell r="Q318" t="str">
            <v>585012986</v>
          </cell>
          <cell r="T318" t="str">
            <v>585012850</v>
          </cell>
          <cell r="U318" t="str">
            <v>www.mkzsternberk.cz</v>
          </cell>
          <cell r="W318" t="str">
            <v>Masarykova</v>
          </cell>
          <cell r="X318">
            <v>307</v>
          </cell>
          <cell r="Y318">
            <v>20</v>
          </cell>
          <cell r="Z318">
            <v>0</v>
          </cell>
          <cell r="AA318" t="str">
            <v>Šternberk</v>
          </cell>
          <cell r="AB318">
            <v>78501</v>
          </cell>
          <cell r="AC318">
            <v>585012850</v>
          </cell>
          <cell r="AF318">
            <v>585012850</v>
          </cell>
          <cell r="AG318" t="str">
            <v>mkzsternberk@mkzsternberk.cz</v>
          </cell>
          <cell r="AH318" t="str">
            <v>Nedodali výkaz letos nesledujeme.</v>
          </cell>
          <cell r="AI318" t="str">
            <v>Mgr. Miluše Heitelová</v>
          </cell>
          <cell r="AJ318">
            <v>585012986</v>
          </cell>
          <cell r="AM318">
            <v>585012850</v>
          </cell>
          <cell r="AN318" t="str">
            <v>Masarykova</v>
          </cell>
          <cell r="AO318">
            <v>307</v>
          </cell>
          <cell r="AP318">
            <v>20</v>
          </cell>
          <cell r="AQ318">
            <v>0</v>
          </cell>
          <cell r="AR318" t="str">
            <v>Šternberk</v>
          </cell>
          <cell r="AS318">
            <v>78501</v>
          </cell>
          <cell r="AT318" t="str">
            <v>mkzsternberk@mkzsternberk.cz</v>
          </cell>
          <cell r="AZ318">
            <v>3</v>
          </cell>
          <cell r="BA318">
            <v>39639</v>
          </cell>
          <cell r="BB318">
            <v>1</v>
          </cell>
          <cell r="BC318" t="b">
            <v>1</v>
          </cell>
          <cell r="BH318" t="b">
            <v>0</v>
          </cell>
          <cell r="BI318">
            <v>39829</v>
          </cell>
          <cell r="BL318" t="b">
            <v>0</v>
          </cell>
          <cell r="BM318" t="b">
            <v>0</v>
          </cell>
          <cell r="BN318" t="str">
            <v>{95CEA9B2-DFE2-43C3-8D1C-861938CE42C8}</v>
          </cell>
        </row>
        <row r="319">
          <cell r="A319" t="str">
            <v>22/0318</v>
          </cell>
          <cell r="C319" t="str">
            <v>63729156</v>
          </cell>
          <cell r="D319" t="str">
            <v>505587</v>
          </cell>
          <cell r="E319" t="str">
            <v>23</v>
          </cell>
          <cell r="F319" t="str">
            <v>30</v>
          </cell>
          <cell r="G319" t="str">
            <v>CZ071</v>
          </cell>
          <cell r="H319" t="str">
            <v>CZ0712</v>
          </cell>
          <cell r="I319" t="str">
            <v>Městské kulturní zařízení Uničov</v>
          </cell>
          <cell r="J319" t="str">
            <v>MĚSTSKÉ KULTURNÍ ZAŘÍZENÍ UNIČOV</v>
          </cell>
          <cell r="K319" t="str">
            <v xml:space="preserve">Moravské nám. </v>
          </cell>
          <cell r="L319">
            <v>1143</v>
          </cell>
          <cell r="O319" t="str">
            <v>783 91</v>
          </cell>
          <cell r="P319" t="str">
            <v>Uničov</v>
          </cell>
          <cell r="Q319" t="str">
            <v>585 054 060</v>
          </cell>
          <cell r="U319" t="str">
            <v>www.mkzunicov.cz</v>
          </cell>
          <cell r="V319" t="str">
            <v>Jolana Karasová</v>
          </cell>
          <cell r="W319" t="str">
            <v>Moravské nám.</v>
          </cell>
          <cell r="X319">
            <v>1143</v>
          </cell>
          <cell r="Z319">
            <v>0</v>
          </cell>
          <cell r="AA319" t="str">
            <v>Uničov</v>
          </cell>
          <cell r="AB319" t="str">
            <v>78391</v>
          </cell>
          <cell r="AC319" t="str">
            <v>585 054 060</v>
          </cell>
          <cell r="AG319" t="str">
            <v>karasova.jolana@seznam.cz</v>
          </cell>
          <cell r="AI319" t="str">
            <v>Mgr. Radek Vincour</v>
          </cell>
          <cell r="AJ319">
            <v>585054060</v>
          </cell>
          <cell r="AN319" t="str">
            <v>Moravské nám.</v>
          </cell>
          <cell r="AO319">
            <v>1143</v>
          </cell>
          <cell r="AQ319">
            <v>0</v>
          </cell>
          <cell r="AR319" t="str">
            <v>Uničov</v>
          </cell>
          <cell r="AS319" t="str">
            <v>78391</v>
          </cell>
          <cell r="AT319" t="str">
            <v>kultura@mkzunicov.cz</v>
          </cell>
          <cell r="AY319" t="str">
            <v xml:space="preserve">_x000D_
</v>
          </cell>
          <cell r="AZ319">
            <v>1</v>
          </cell>
          <cell r="BA319">
            <v>39639</v>
          </cell>
          <cell r="BB319">
            <v>1</v>
          </cell>
          <cell r="BC319" t="b">
            <v>1</v>
          </cell>
          <cell r="BH319" t="b">
            <v>0</v>
          </cell>
          <cell r="BI319">
            <v>39553</v>
          </cell>
          <cell r="BL319" t="b">
            <v>0</v>
          </cell>
          <cell r="BM319" t="b">
            <v>0</v>
          </cell>
          <cell r="BN319" t="str">
            <v>{D6A9E218-2A43-48E7-A866-0331F11462DF}</v>
          </cell>
        </row>
        <row r="320">
          <cell r="A320" t="str">
            <v>22/0319</v>
          </cell>
          <cell r="C320" t="str">
            <v>60046490</v>
          </cell>
          <cell r="D320" t="str">
            <v>505609</v>
          </cell>
          <cell r="E320" t="str">
            <v>23</v>
          </cell>
          <cell r="F320" t="str">
            <v>30</v>
          </cell>
          <cell r="G320" t="str">
            <v>CZ071</v>
          </cell>
          <cell r="H320" t="str">
            <v>CZ0712</v>
          </cell>
          <cell r="I320" t="str">
            <v>Kulturní středisko Velká Bystřice</v>
          </cell>
          <cell r="J320" t="str">
            <v>KULTURNÍ STŘEDISKO VELKÁ BYSTŘICE</v>
          </cell>
          <cell r="K320" t="str">
            <v>Zámecké nám.</v>
          </cell>
          <cell r="L320">
            <v>79</v>
          </cell>
          <cell r="O320" t="str">
            <v>783 53</v>
          </cell>
          <cell r="P320" t="str">
            <v>Velká Bystřice</v>
          </cell>
          <cell r="Q320" t="str">
            <v>585 851 680</v>
          </cell>
          <cell r="R320" t="str">
            <v>728175621</v>
          </cell>
          <cell r="U320" t="str">
            <v>http://ks.velkabystrice.cz</v>
          </cell>
          <cell r="V320" t="str">
            <v>Jarmila Možíšová</v>
          </cell>
          <cell r="W320" t="str">
            <v>Zámecké nám.</v>
          </cell>
          <cell r="X320">
            <v>79</v>
          </cell>
          <cell r="Z320">
            <v>0</v>
          </cell>
          <cell r="AA320" t="str">
            <v>Velká Bystřice</v>
          </cell>
          <cell r="AB320" t="str">
            <v>78353</v>
          </cell>
          <cell r="AC320" t="str">
            <v>583 351 680</v>
          </cell>
          <cell r="AD320" t="str">
            <v>728 175 621</v>
          </cell>
          <cell r="AG320" t="str">
            <v>kultura@muvb.cz</v>
          </cell>
          <cell r="AH320" t="str">
            <v>www.muvb.cz</v>
          </cell>
          <cell r="AI320" t="str">
            <v>Jarmila Možíšová-</v>
          </cell>
          <cell r="AJ320" t="str">
            <v>585351680</v>
          </cell>
          <cell r="AN320" t="str">
            <v>Zámecké nám.</v>
          </cell>
          <cell r="AO320">
            <v>79</v>
          </cell>
          <cell r="AQ320">
            <v>0</v>
          </cell>
          <cell r="AR320" t="str">
            <v>Velká Bystřice</v>
          </cell>
          <cell r="AS320" t="str">
            <v>78353</v>
          </cell>
          <cell r="AT320" t="str">
            <v>kultura@muvb.cz</v>
          </cell>
          <cell r="AY320" t="str">
            <v xml:space="preserve">_x000D_
</v>
          </cell>
          <cell r="AZ320">
            <v>1</v>
          </cell>
          <cell r="BA320">
            <v>39639</v>
          </cell>
          <cell r="BB320">
            <v>1</v>
          </cell>
          <cell r="BC320" t="b">
            <v>1</v>
          </cell>
          <cell r="BH320" t="b">
            <v>0</v>
          </cell>
          <cell r="BI320">
            <v>39553</v>
          </cell>
          <cell r="BL320" t="b">
            <v>0</v>
          </cell>
          <cell r="BM320" t="b">
            <v>0</v>
          </cell>
          <cell r="BN320" t="str">
            <v>{FAEF6F5F-F8CE-4657-A3A0-EB1082F453B3}</v>
          </cell>
        </row>
        <row r="321">
          <cell r="A321" t="str">
            <v>22/0320</v>
          </cell>
          <cell r="B321" t="b">
            <v>1</v>
          </cell>
          <cell r="D321" t="str">
            <v>589250</v>
          </cell>
          <cell r="E321" t="str">
            <v>73</v>
          </cell>
          <cell r="F321" t="str">
            <v>50</v>
          </cell>
          <cell r="G321" t="str">
            <v>CZ071</v>
          </cell>
          <cell r="H321" t="str">
            <v>CZ0713</v>
          </cell>
          <cell r="I321" t="str">
            <v>Kulturní a společenské centrum, s.r.o.</v>
          </cell>
          <cell r="J321" t="str">
            <v>KULTURNÍ A SPOLEČENSKÉ CENTRUM, S.R.O.</v>
          </cell>
          <cell r="K321" t="str">
            <v>Komenského</v>
          </cell>
          <cell r="L321">
            <v>6</v>
          </cell>
          <cell r="O321" t="str">
            <v>796 01</v>
          </cell>
          <cell r="P321" t="str">
            <v>Prostějov</v>
          </cell>
          <cell r="Q321" t="str">
            <v>582 333 003</v>
          </cell>
          <cell r="W321" t="str">
            <v>Komenského</v>
          </cell>
          <cell r="X321">
            <v>6</v>
          </cell>
          <cell r="Z321">
            <v>0</v>
          </cell>
          <cell r="AA321" t="str">
            <v>Prostějov</v>
          </cell>
          <cell r="AB321" t="str">
            <v>796 01</v>
          </cell>
          <cell r="AH321" t="str">
            <v>Tento rok nesledujeme, 29.5. 2008 společnost prodána městi-nutná rekonstrukce.</v>
          </cell>
          <cell r="AN321" t="str">
            <v>Komenského</v>
          </cell>
          <cell r="AO321">
            <v>6</v>
          </cell>
          <cell r="AQ321">
            <v>0</v>
          </cell>
          <cell r="AR321" t="str">
            <v>Prostějov</v>
          </cell>
          <cell r="AS321">
            <v>79601</v>
          </cell>
          <cell r="AU321" t="str">
            <v xml:space="preserve">Do budoucna sledovat-Dagmar Cásková, dagmar.caskova@mestopv.cz </v>
          </cell>
          <cell r="AZ321">
            <v>3</v>
          </cell>
          <cell r="BA321">
            <v>39639</v>
          </cell>
          <cell r="BB321">
            <v>1</v>
          </cell>
          <cell r="BC321" t="b">
            <v>1</v>
          </cell>
          <cell r="BH321" t="b">
            <v>0</v>
          </cell>
          <cell r="BI321">
            <v>39575</v>
          </cell>
          <cell r="BL321" t="b">
            <v>0</v>
          </cell>
          <cell r="BM321" t="b">
            <v>0</v>
          </cell>
          <cell r="BN321" t="str">
            <v>{6001DAE1-60D2-4BEC-BD47-19606EB72D9F}</v>
          </cell>
        </row>
        <row r="322">
          <cell r="A322" t="str">
            <v>22/0321</v>
          </cell>
          <cell r="C322" t="str">
            <v>00402354</v>
          </cell>
          <cell r="D322" t="str">
            <v>589250</v>
          </cell>
          <cell r="E322" t="str">
            <v>23</v>
          </cell>
          <cell r="F322" t="str">
            <v>30</v>
          </cell>
          <cell r="G322" t="str">
            <v>CZ071</v>
          </cell>
          <cell r="H322" t="str">
            <v>CZ0713</v>
          </cell>
          <cell r="I322" t="str">
            <v>DUHA - Kulturní klub u hradeb v Prostějově</v>
          </cell>
          <cell r="J322" t="str">
            <v>DUHA - KULTURNÍ KLUB U HRADEB V PROSTĚJOVĚ</v>
          </cell>
          <cell r="K322" t="str">
            <v>Školní</v>
          </cell>
          <cell r="L322">
            <v>3643</v>
          </cell>
          <cell r="M322">
            <v>4</v>
          </cell>
          <cell r="O322" t="str">
            <v>796 01</v>
          </cell>
          <cell r="P322" t="str">
            <v>Prostějov</v>
          </cell>
          <cell r="Q322" t="str">
            <v>582 340 507</v>
          </cell>
          <cell r="U322" t="str">
            <v>www.klubduha.cz</v>
          </cell>
          <cell r="V322" t="str">
            <v>Anna Černá</v>
          </cell>
          <cell r="W322" t="str">
            <v>Školní</v>
          </cell>
          <cell r="X322">
            <v>3643</v>
          </cell>
          <cell r="Y322">
            <v>4</v>
          </cell>
          <cell r="Z322">
            <v>0</v>
          </cell>
          <cell r="AA322" t="str">
            <v>Prostějov</v>
          </cell>
          <cell r="AB322" t="str">
            <v>79601</v>
          </cell>
          <cell r="AC322" t="str">
            <v>582 340 507</v>
          </cell>
          <cell r="AG322" t="str">
            <v>anna.cerna@klubduha.cz</v>
          </cell>
          <cell r="AI322" t="str">
            <v>Mgr. Alice Gregušová</v>
          </cell>
          <cell r="AJ322" t="str">
            <v>582340507</v>
          </cell>
          <cell r="AN322" t="str">
            <v>Školní</v>
          </cell>
          <cell r="AO322">
            <v>3643</v>
          </cell>
          <cell r="AP322">
            <v>4</v>
          </cell>
          <cell r="AQ322">
            <v>0</v>
          </cell>
          <cell r="AR322" t="str">
            <v>Prostějov</v>
          </cell>
          <cell r="AS322" t="str">
            <v>79601</v>
          </cell>
          <cell r="AT322" t="str">
            <v>info@klubduha.cz</v>
          </cell>
          <cell r="AY322" t="str">
            <v xml:space="preserve">_x000D_
</v>
          </cell>
          <cell r="AZ322">
            <v>1</v>
          </cell>
          <cell r="BA322">
            <v>39639</v>
          </cell>
          <cell r="BB322">
            <v>1</v>
          </cell>
          <cell r="BC322" t="b">
            <v>1</v>
          </cell>
          <cell r="BH322" t="b">
            <v>0</v>
          </cell>
          <cell r="BI322">
            <v>39553</v>
          </cell>
          <cell r="BL322" t="b">
            <v>0</v>
          </cell>
          <cell r="BM322" t="b">
            <v>0</v>
          </cell>
          <cell r="BN322" t="str">
            <v>{49967B71-610E-4B2D-B459-0FDD3A44769E}</v>
          </cell>
        </row>
        <row r="323">
          <cell r="A323" t="str">
            <v>22/0322</v>
          </cell>
          <cell r="C323" t="str">
            <v>12310182</v>
          </cell>
          <cell r="D323" t="str">
            <v>589250</v>
          </cell>
          <cell r="E323" t="str">
            <v>80</v>
          </cell>
          <cell r="F323" t="str">
            <v>60</v>
          </cell>
          <cell r="G323" t="str">
            <v>CZ071</v>
          </cell>
          <cell r="H323" t="str">
            <v>CZ0713</v>
          </cell>
          <cell r="I323" t="str">
            <v>Jiří Šindler (Kulturní a taneční klub Jiřího Šindlera-Dům služeb)</v>
          </cell>
          <cell r="J323" t="str">
            <v>JIŘÍ ŠINDLER (KULTURNÍ A TANEČNÍ KLUB JIŘÍHO ŠINDLERA-DŮM SLUŽEB)</v>
          </cell>
          <cell r="K323" t="str">
            <v>Olomoucká</v>
          </cell>
          <cell r="L323">
            <v>2938</v>
          </cell>
          <cell r="O323" t="str">
            <v>796 03</v>
          </cell>
          <cell r="P323" t="str">
            <v>Prostějov</v>
          </cell>
          <cell r="Q323" t="str">
            <v>582 342 103</v>
          </cell>
          <cell r="R323" t="str">
            <v>728931557</v>
          </cell>
          <cell r="V323" t="str">
            <v>Jiří Šindler</v>
          </cell>
          <cell r="W323" t="str">
            <v>Sídliště Svobody</v>
          </cell>
          <cell r="X323">
            <v>3521</v>
          </cell>
          <cell r="Y323" t="str">
            <v>22</v>
          </cell>
          <cell r="Z323">
            <v>0</v>
          </cell>
          <cell r="AA323" t="str">
            <v>Prostějov</v>
          </cell>
          <cell r="AB323" t="str">
            <v>79601</v>
          </cell>
          <cell r="AC323" t="str">
            <v>582 342 103</v>
          </cell>
          <cell r="AD323" t="str">
            <v>728 931 557</v>
          </cell>
          <cell r="AH323" t="str">
            <v>Pořádá pouze taneční kurzy - od r. 2008 nesledujeme.</v>
          </cell>
          <cell r="AI323" t="str">
            <v>Jiří Šindler</v>
          </cell>
          <cell r="AJ323" t="str">
            <v>582342103</v>
          </cell>
          <cell r="AK323" t="str">
            <v>728931557</v>
          </cell>
          <cell r="AN323" t="str">
            <v>Sídliště Svobody</v>
          </cell>
          <cell r="AO323">
            <v>3521</v>
          </cell>
          <cell r="AP323" t="str">
            <v>22</v>
          </cell>
          <cell r="AQ323">
            <v>0</v>
          </cell>
          <cell r="AR323" t="str">
            <v>Prostějov</v>
          </cell>
          <cell r="AS323" t="str">
            <v>79601</v>
          </cell>
          <cell r="AY323" t="str">
            <v xml:space="preserve">_x000D_
</v>
          </cell>
          <cell r="AZ323">
            <v>1</v>
          </cell>
          <cell r="BA323">
            <v>39639</v>
          </cell>
          <cell r="BB323">
            <v>0</v>
          </cell>
          <cell r="BC323" t="b">
            <v>0</v>
          </cell>
          <cell r="BH323" t="b">
            <v>0</v>
          </cell>
          <cell r="BI323">
            <v>39553</v>
          </cell>
          <cell r="BL323" t="b">
            <v>0</v>
          </cell>
          <cell r="BM323" t="b">
            <v>0</v>
          </cell>
          <cell r="BN323" t="str">
            <v>{586F417C-A981-4EFF-BCCC-2AA4CAE24AB6}</v>
          </cell>
        </row>
        <row r="324">
          <cell r="A324" t="str">
            <v>22/0323</v>
          </cell>
          <cell r="C324" t="str">
            <v>00288004</v>
          </cell>
          <cell r="D324" t="str">
            <v>589268</v>
          </cell>
          <cell r="E324" t="str">
            <v>13</v>
          </cell>
          <cell r="F324" t="str">
            <v>30</v>
          </cell>
          <cell r="G324" t="str">
            <v>CZ071</v>
          </cell>
          <cell r="H324" t="str">
            <v>CZ0713</v>
          </cell>
          <cell r="I324" t="str">
            <v>Obec Bedihošť (Informační centrum-knihovna)</v>
          </cell>
          <cell r="J324" t="str">
            <v>OBEC BEDIHOŠŤ (INFORMAČNÍ CENTRUM-KNIHOVNA)</v>
          </cell>
          <cell r="K324" t="str">
            <v>Prostějovská</v>
          </cell>
          <cell r="L324">
            <v>13</v>
          </cell>
          <cell r="O324" t="str">
            <v>798 21</v>
          </cell>
          <cell r="P324" t="str">
            <v>Bedihošť</v>
          </cell>
          <cell r="Q324" t="str">
            <v>582 368 528</v>
          </cell>
          <cell r="V324" t="str">
            <v>Mgr. Jana Žůrková</v>
          </cell>
          <cell r="W324" t="str">
            <v>Prostějovská</v>
          </cell>
          <cell r="X324">
            <v>13</v>
          </cell>
          <cell r="Z324">
            <v>0</v>
          </cell>
          <cell r="AA324" t="str">
            <v>Bedihošť</v>
          </cell>
          <cell r="AB324" t="str">
            <v>79821</v>
          </cell>
          <cell r="AC324" t="str">
            <v>582 368 528</v>
          </cell>
          <cell r="AG324" t="str">
            <v>obecbedihost@volny.cz</v>
          </cell>
          <cell r="AH324" t="str">
            <v>Nesledujeme - pouze knihovna.</v>
          </cell>
          <cell r="AI324" t="str">
            <v>Mgr. Jana Žůrková</v>
          </cell>
          <cell r="AJ324" t="str">
            <v>582368528</v>
          </cell>
          <cell r="AN324" t="str">
            <v>Prostějovská</v>
          </cell>
          <cell r="AO324">
            <v>13</v>
          </cell>
          <cell r="AQ324">
            <v>0</v>
          </cell>
          <cell r="AR324" t="str">
            <v>Bedihošť</v>
          </cell>
          <cell r="AS324" t="str">
            <v>79821</v>
          </cell>
          <cell r="AT324" t="str">
            <v>obecbedihost@volny.cz</v>
          </cell>
          <cell r="AZ324">
            <v>2</v>
          </cell>
          <cell r="BA324">
            <v>39639</v>
          </cell>
          <cell r="BB324">
            <v>0</v>
          </cell>
          <cell r="BC324" t="b">
            <v>0</v>
          </cell>
          <cell r="BH324" t="b">
            <v>0</v>
          </cell>
          <cell r="BI324">
            <v>39545</v>
          </cell>
          <cell r="BL324" t="b">
            <v>0</v>
          </cell>
          <cell r="BM324" t="b">
            <v>0</v>
          </cell>
          <cell r="BN324" t="str">
            <v>{EDFE194F-0757-40A2-BB70-7AF545117691}</v>
          </cell>
        </row>
        <row r="325">
          <cell r="A325" t="str">
            <v>22/0324</v>
          </cell>
          <cell r="B325" t="b">
            <v>1</v>
          </cell>
          <cell r="C325">
            <v>288675</v>
          </cell>
          <cell r="D325" t="str">
            <v>589357</v>
          </cell>
          <cell r="E325" t="str">
            <v>13</v>
          </cell>
          <cell r="F325" t="str">
            <v>30</v>
          </cell>
          <cell r="G325" t="str">
            <v>CZ071</v>
          </cell>
          <cell r="H325" t="str">
            <v>CZ0713</v>
          </cell>
          <cell r="I325" t="str">
            <v>Městys Protivanov (Klubové zařízení při OÚ)</v>
          </cell>
          <cell r="J325" t="str">
            <v>MĚSTYS PROTIVANOV (KLUBOVÉ ZAŘÍZENÍ PŘI OÚ)</v>
          </cell>
          <cell r="K325" t="str">
            <v xml:space="preserve">Buková </v>
          </cell>
          <cell r="L325">
            <v>9</v>
          </cell>
          <cell r="O325" t="str">
            <v>798 48</v>
          </cell>
          <cell r="P325" t="str">
            <v>Protivanov</v>
          </cell>
          <cell r="Q325" t="str">
            <v>582399127</v>
          </cell>
          <cell r="T325" t="str">
            <v>582399127</v>
          </cell>
          <cell r="U325" t="str">
            <v>www.volny.cz/oubukova/</v>
          </cell>
          <cell r="W325" t="str">
            <v>Buková</v>
          </cell>
          <cell r="X325">
            <v>9</v>
          </cell>
          <cell r="Z325">
            <v>0</v>
          </cell>
          <cell r="AA325" t="str">
            <v>Protivanov</v>
          </cell>
          <cell r="AB325">
            <v>79848</v>
          </cell>
          <cell r="AC325">
            <v>582399127</v>
          </cell>
          <cell r="AG325" t="str">
            <v>podatelna@protivanov.com</v>
          </cell>
          <cell r="AH325" t="str">
            <v>Nedodali výkaz-letos nesledujeme.</v>
          </cell>
          <cell r="AI325" t="str">
            <v>Zdeněk Pavlů</v>
          </cell>
          <cell r="AN325" t="str">
            <v>č.p.</v>
          </cell>
          <cell r="AO325">
            <v>32</v>
          </cell>
          <cell r="AQ325">
            <v>0</v>
          </cell>
          <cell r="AR325" t="str">
            <v>Protivanov</v>
          </cell>
          <cell r="AS325">
            <v>79848</v>
          </cell>
          <cell r="AT325" t="str">
            <v>podatelna@protivanov.com</v>
          </cell>
          <cell r="AU325" t="str">
            <v>Zdeněk Pavlů-vedoucí kulturní komise OÚ</v>
          </cell>
          <cell r="AZ325">
            <v>3</v>
          </cell>
          <cell r="BA325">
            <v>39639</v>
          </cell>
          <cell r="BB325">
            <v>1</v>
          </cell>
          <cell r="BC325" t="b">
            <v>1</v>
          </cell>
          <cell r="BE325">
            <v>39517</v>
          </cell>
          <cell r="BH325" t="b">
            <v>0</v>
          </cell>
          <cell r="BI325">
            <v>39829</v>
          </cell>
          <cell r="BL325" t="b">
            <v>0</v>
          </cell>
          <cell r="BM325" t="b">
            <v>0</v>
          </cell>
          <cell r="BN325" t="str">
            <v>{710FE48D-1679-494B-970B-67C56C79F847}</v>
          </cell>
        </row>
        <row r="326">
          <cell r="A326" t="str">
            <v>22/0325</v>
          </cell>
          <cell r="C326" t="str">
            <v>00209988</v>
          </cell>
          <cell r="D326" t="str">
            <v>589624</v>
          </cell>
          <cell r="E326" t="str">
            <v>23</v>
          </cell>
          <cell r="F326" t="str">
            <v>30</v>
          </cell>
          <cell r="G326" t="str">
            <v>CZ071</v>
          </cell>
          <cell r="H326" t="str">
            <v>CZ0713</v>
          </cell>
          <cell r="I326" t="str">
            <v xml:space="preserve">Městské kulturní středisko </v>
          </cell>
          <cell r="J326" t="str">
            <v>MĚSTSKÉ KULTURNÍ STŘEDISKO</v>
          </cell>
          <cell r="K326" t="str">
            <v>Kostelní</v>
          </cell>
          <cell r="L326">
            <v>46</v>
          </cell>
          <cell r="O326" t="str">
            <v>798 52</v>
          </cell>
          <cell r="P326" t="str">
            <v>Konice</v>
          </cell>
          <cell r="Q326" t="str">
            <v>582 397 250</v>
          </cell>
          <cell r="V326" t="str">
            <v>Ing. Miroslava Hlavová</v>
          </cell>
          <cell r="W326" t="str">
            <v>Kostelní</v>
          </cell>
          <cell r="X326">
            <v>46</v>
          </cell>
          <cell r="Z326">
            <v>0</v>
          </cell>
          <cell r="AA326" t="str">
            <v>Konice</v>
          </cell>
          <cell r="AB326" t="str">
            <v>79652</v>
          </cell>
          <cell r="AC326" t="str">
            <v>582 397 250</v>
          </cell>
          <cell r="AG326" t="str">
            <v>kultura@konice.cz</v>
          </cell>
          <cell r="AH326" t="str">
            <v>www.konice.cz</v>
          </cell>
          <cell r="AI326" t="str">
            <v>Ing. Miroslava Hlavová</v>
          </cell>
          <cell r="AJ326" t="str">
            <v>582397250</v>
          </cell>
          <cell r="AN326" t="str">
            <v>Kostelní</v>
          </cell>
          <cell r="AO326">
            <v>46</v>
          </cell>
          <cell r="AQ326">
            <v>0</v>
          </cell>
          <cell r="AR326" t="str">
            <v>Konice</v>
          </cell>
          <cell r="AS326" t="str">
            <v>79852</v>
          </cell>
          <cell r="AT326" t="str">
            <v>kultura@konice.cz</v>
          </cell>
          <cell r="AZ326">
            <v>1</v>
          </cell>
          <cell r="BA326">
            <v>39639</v>
          </cell>
          <cell r="BB326">
            <v>1</v>
          </cell>
          <cell r="BC326" t="b">
            <v>1</v>
          </cell>
          <cell r="BH326" t="b">
            <v>0</v>
          </cell>
          <cell r="BI326">
            <v>39520</v>
          </cell>
          <cell r="BL326" t="b">
            <v>0</v>
          </cell>
          <cell r="BM326" t="b">
            <v>0</v>
          </cell>
          <cell r="BN326" t="str">
            <v>{0684A4C8-E983-4338-B0E8-28DA86BAD30D}</v>
          </cell>
        </row>
        <row r="327">
          <cell r="A327" t="str">
            <v>22/0326</v>
          </cell>
          <cell r="C327" t="str">
            <v>13690621</v>
          </cell>
          <cell r="D327" t="str">
            <v>589632</v>
          </cell>
          <cell r="E327" t="str">
            <v>23</v>
          </cell>
          <cell r="F327" t="str">
            <v>30</v>
          </cell>
          <cell r="G327" t="str">
            <v>CZ071</v>
          </cell>
          <cell r="H327" t="str">
            <v>CZ0713</v>
          </cell>
          <cell r="I327" t="str">
            <v>Městské kulturní středisko</v>
          </cell>
          <cell r="J327" t="str">
            <v>MĚSTSKÉ KULTURNÍ STŘEDISKO</v>
          </cell>
          <cell r="K327" t="str">
            <v>Jakubské nám.</v>
          </cell>
          <cell r="L327">
            <v>15</v>
          </cell>
          <cell r="O327" t="str">
            <v>798 41</v>
          </cell>
          <cell r="P327" t="str">
            <v>Kostelec na Hané</v>
          </cell>
          <cell r="Q327" t="str">
            <v>518 373 493</v>
          </cell>
          <cell r="V327" t="str">
            <v>Milena Jelínková</v>
          </cell>
          <cell r="W327" t="str">
            <v>Jakubské nám.</v>
          </cell>
          <cell r="X327">
            <v>15</v>
          </cell>
          <cell r="Z327">
            <v>0</v>
          </cell>
          <cell r="AA327" t="str">
            <v>Kostelec na Hané</v>
          </cell>
          <cell r="AB327" t="str">
            <v>79841</v>
          </cell>
          <cell r="AC327" t="str">
            <v>518 373 493</v>
          </cell>
          <cell r="AH327" t="str">
            <v>Zánik k 31.3.2003.</v>
          </cell>
          <cell r="AI327" t="str">
            <v>Milena Jelínková</v>
          </cell>
          <cell r="AJ327">
            <v>518373493</v>
          </cell>
          <cell r="AN327" t="str">
            <v>Jakubské nám.</v>
          </cell>
          <cell r="AO327">
            <v>15</v>
          </cell>
          <cell r="AQ327">
            <v>0</v>
          </cell>
          <cell r="AR327" t="str">
            <v>Kostelec na Hané</v>
          </cell>
          <cell r="AS327">
            <v>79541</v>
          </cell>
          <cell r="AX327">
            <v>37711</v>
          </cell>
          <cell r="AY327" t="str">
            <v xml:space="preserve">_x000D_
</v>
          </cell>
          <cell r="AZ327">
            <v>3</v>
          </cell>
          <cell r="BA327">
            <v>39639</v>
          </cell>
          <cell r="BB327">
            <v>0</v>
          </cell>
          <cell r="BC327" t="b">
            <v>0</v>
          </cell>
          <cell r="BH327" t="b">
            <v>1</v>
          </cell>
          <cell r="BI327">
            <v>39575</v>
          </cell>
          <cell r="BL327" t="b">
            <v>0</v>
          </cell>
          <cell r="BM327" t="b">
            <v>0</v>
          </cell>
          <cell r="BN327" t="str">
            <v>{669C3A69-EA83-4887-87C3-BD13041926A9}</v>
          </cell>
        </row>
        <row r="328">
          <cell r="A328" t="str">
            <v>22/0327</v>
          </cell>
          <cell r="C328" t="str">
            <v>00288497</v>
          </cell>
          <cell r="D328" t="str">
            <v>589756</v>
          </cell>
          <cell r="E328" t="str">
            <v>13</v>
          </cell>
          <cell r="F328" t="str">
            <v>30</v>
          </cell>
          <cell r="G328" t="str">
            <v>CZ071</v>
          </cell>
          <cell r="H328" t="str">
            <v>CZ0713</v>
          </cell>
          <cell r="I328" t="str">
            <v>Město Němčice nad Hanou (Městské kulturní středisko)</v>
          </cell>
          <cell r="J328" t="str">
            <v>MĚSTO NĚMČICE NAD HANOU (MĚSTSKÉ KULTURNÍ STŘEDISKO)</v>
          </cell>
          <cell r="K328" t="str">
            <v>Palackého nám.</v>
          </cell>
          <cell r="L328">
            <v>3</v>
          </cell>
          <cell r="O328" t="str">
            <v>798 27</v>
          </cell>
          <cell r="P328" t="str">
            <v>Němčice nad Hanou</v>
          </cell>
          <cell r="Q328" t="str">
            <v>582386529</v>
          </cell>
          <cell r="U328" t="str">
            <v>www.nemcicenh.cz</v>
          </cell>
          <cell r="V328" t="str">
            <v>Ivana Korvasová, Věra Vránová</v>
          </cell>
          <cell r="W328" t="str">
            <v>Palackého nám.</v>
          </cell>
          <cell r="X328">
            <v>3</v>
          </cell>
          <cell r="Z328">
            <v>0</v>
          </cell>
          <cell r="AA328" t="str">
            <v>Němčice nad Hanou</v>
          </cell>
          <cell r="AB328" t="str">
            <v>79827</v>
          </cell>
          <cell r="AC328" t="str">
            <v>582 386 529</v>
          </cell>
          <cell r="AG328" t="str">
            <v>kultura@nemcicenh.cz</v>
          </cell>
          <cell r="AI328" t="str">
            <v>Ivana Dvořáková</v>
          </cell>
          <cell r="AJ328" t="str">
            <v>582386529</v>
          </cell>
          <cell r="AN328" t="str">
            <v>Palackého nám.</v>
          </cell>
          <cell r="AO328">
            <v>3</v>
          </cell>
          <cell r="AQ328">
            <v>0</v>
          </cell>
          <cell r="AR328" t="str">
            <v>Němčice nad Hanou</v>
          </cell>
          <cell r="AS328" t="str">
            <v>79827</v>
          </cell>
          <cell r="AT328" t="str">
            <v>mks.nemcice@tiscali.cz</v>
          </cell>
          <cell r="AZ328">
            <v>1</v>
          </cell>
          <cell r="BA328">
            <v>39639</v>
          </cell>
          <cell r="BB328">
            <v>1</v>
          </cell>
          <cell r="BC328" t="b">
            <v>1</v>
          </cell>
          <cell r="BE328">
            <v>39145</v>
          </cell>
          <cell r="BG328" t="str">
            <v>.</v>
          </cell>
          <cell r="BH328" t="b">
            <v>0</v>
          </cell>
          <cell r="BI328">
            <v>39552</v>
          </cell>
          <cell r="BL328" t="b">
            <v>0</v>
          </cell>
          <cell r="BM328" t="b">
            <v>0</v>
          </cell>
          <cell r="BN328" t="str">
            <v>{E0F98441-1911-40D4-B69C-E2F57B19CB14}</v>
          </cell>
        </row>
        <row r="329">
          <cell r="A329" t="str">
            <v>22/0328</v>
          </cell>
          <cell r="B329" t="b">
            <v>1</v>
          </cell>
          <cell r="C329" t="str">
            <v>46579842</v>
          </cell>
          <cell r="D329" t="str">
            <v>511382</v>
          </cell>
          <cell r="E329" t="str">
            <v>73</v>
          </cell>
          <cell r="F329">
            <v>50</v>
          </cell>
          <cell r="G329" t="str">
            <v>CZ071</v>
          </cell>
          <cell r="H329" t="str">
            <v>CZ0714</v>
          </cell>
          <cell r="I329" t="str">
            <v>Městský dům, s. s r.o.</v>
          </cell>
          <cell r="J329" t="str">
            <v xml:space="preserve">MĚSTSKÝ DŮM, S. S R.O. </v>
          </cell>
          <cell r="K329" t="str">
            <v xml:space="preserve">Kratochvílova </v>
          </cell>
          <cell r="L329">
            <v>1</v>
          </cell>
          <cell r="O329" t="str">
            <v>750 00</v>
          </cell>
          <cell r="P329" t="str">
            <v>Přerov</v>
          </cell>
          <cell r="Q329" t="str">
            <v>581217596</v>
          </cell>
          <cell r="T329" t="str">
            <v>581215102</v>
          </cell>
          <cell r="U329" t="str">
            <v>www.sweb.cz/mdprerov</v>
          </cell>
          <cell r="W329" t="str">
            <v>Kratochvílova</v>
          </cell>
          <cell r="X329">
            <v>1</v>
          </cell>
          <cell r="Z329">
            <v>0</v>
          </cell>
          <cell r="AA329" t="str">
            <v>Přerov</v>
          </cell>
          <cell r="AB329">
            <v>75000</v>
          </cell>
          <cell r="AC329">
            <v>581217596</v>
          </cell>
          <cell r="AF329">
            <v>581121102</v>
          </cell>
          <cell r="AG329" t="str">
            <v>mdpr@mdpr.cz</v>
          </cell>
          <cell r="AH329" t="str">
            <v>Zánik k 4.1. 2008.</v>
          </cell>
          <cell r="AI329" t="str">
            <v>Alois Karas</v>
          </cell>
          <cell r="AJ329">
            <v>518217596</v>
          </cell>
          <cell r="AM329">
            <v>518121102</v>
          </cell>
          <cell r="AN329" t="str">
            <v>Kratochvílova</v>
          </cell>
          <cell r="AO329">
            <v>1</v>
          </cell>
          <cell r="AQ329">
            <v>0</v>
          </cell>
          <cell r="AR329" t="str">
            <v>Přerov</v>
          </cell>
          <cell r="AS329">
            <v>75000</v>
          </cell>
          <cell r="AT329" t="str">
            <v>mestskydum@quick.cz</v>
          </cell>
          <cell r="AX329">
            <v>39451</v>
          </cell>
          <cell r="AZ329">
            <v>3</v>
          </cell>
          <cell r="BA329">
            <v>39639</v>
          </cell>
          <cell r="BB329">
            <v>0</v>
          </cell>
          <cell r="BC329" t="b">
            <v>0</v>
          </cell>
          <cell r="BE329">
            <v>39514</v>
          </cell>
          <cell r="BH329" t="b">
            <v>1</v>
          </cell>
          <cell r="BI329">
            <v>39829</v>
          </cell>
          <cell r="BL329" t="b">
            <v>0</v>
          </cell>
          <cell r="BM329" t="b">
            <v>0</v>
          </cell>
          <cell r="BN329" t="str">
            <v>{EBD6E663-2451-4DE4-8127-B60B4CEF2A96}</v>
          </cell>
        </row>
        <row r="330">
          <cell r="A330" t="str">
            <v>22/0329</v>
          </cell>
          <cell r="C330" t="str">
            <v>49558684</v>
          </cell>
          <cell r="D330" t="str">
            <v>513750</v>
          </cell>
          <cell r="E330" t="str">
            <v>23</v>
          </cell>
          <cell r="F330" t="str">
            <v>30</v>
          </cell>
          <cell r="G330" t="str">
            <v>CZ071</v>
          </cell>
          <cell r="H330" t="str">
            <v>CZ0714</v>
          </cell>
          <cell r="I330" t="str">
            <v>Městské kulturní zařízení Hranice</v>
          </cell>
          <cell r="J330" t="str">
            <v>MĚSTSKÉ KULTURNÍ ZAŘÍZENÍ HRANICE</v>
          </cell>
          <cell r="K330" t="str">
            <v>nám. 8. Května</v>
          </cell>
          <cell r="L330">
            <v>368</v>
          </cell>
          <cell r="O330" t="str">
            <v>753 01</v>
          </cell>
          <cell r="P330" t="str">
            <v>Hranice</v>
          </cell>
          <cell r="Q330" t="str">
            <v>581 602 278</v>
          </cell>
          <cell r="R330" t="str">
            <v>581602278</v>
          </cell>
          <cell r="U330" t="str">
            <v>www.kino-hranice.cz</v>
          </cell>
          <cell r="V330" t="str">
            <v>Helena Votavová</v>
          </cell>
          <cell r="W330" t="str">
            <v>nám. 8. května</v>
          </cell>
          <cell r="X330">
            <v>368</v>
          </cell>
          <cell r="Z330">
            <v>0</v>
          </cell>
          <cell r="AA330" t="str">
            <v>Hranice</v>
          </cell>
          <cell r="AB330" t="str">
            <v>75301</v>
          </cell>
          <cell r="AC330" t="str">
            <v>733 510 141</v>
          </cell>
          <cell r="AD330" t="str">
            <v>581 602 278</v>
          </cell>
          <cell r="AG330" t="str">
            <v>mkz@hranet.cz</v>
          </cell>
          <cell r="AI330" t="str">
            <v>Helena Votavová</v>
          </cell>
          <cell r="AJ330" t="str">
            <v>733510141</v>
          </cell>
          <cell r="AK330">
            <v>581602278</v>
          </cell>
          <cell r="AN330" t="str">
            <v>nám. 8. května</v>
          </cell>
          <cell r="AO330">
            <v>368</v>
          </cell>
          <cell r="AQ330">
            <v>0</v>
          </cell>
          <cell r="AR330" t="str">
            <v>Hranice</v>
          </cell>
          <cell r="AS330" t="str">
            <v>75301</v>
          </cell>
          <cell r="AT330" t="str">
            <v>kino@hranet.cz</v>
          </cell>
          <cell r="AY330" t="str">
            <v xml:space="preserve">_x000D_
</v>
          </cell>
          <cell r="AZ330">
            <v>1</v>
          </cell>
          <cell r="BA330">
            <v>39639</v>
          </cell>
          <cell r="BB330">
            <v>1</v>
          </cell>
          <cell r="BC330" t="b">
            <v>1</v>
          </cell>
          <cell r="BE330">
            <v>39526</v>
          </cell>
          <cell r="BH330" t="b">
            <v>0</v>
          </cell>
          <cell r="BI330">
            <v>39553</v>
          </cell>
          <cell r="BL330" t="b">
            <v>0</v>
          </cell>
          <cell r="BM330" t="b">
            <v>0</v>
          </cell>
          <cell r="BN330" t="str">
            <v>{F57559A7-CA49-4216-85E3-BC6253BC54AC}</v>
          </cell>
        </row>
        <row r="331">
          <cell r="A331" t="str">
            <v>22/0330</v>
          </cell>
          <cell r="C331" t="str">
            <v>00368903</v>
          </cell>
          <cell r="D331" t="str">
            <v>514055</v>
          </cell>
          <cell r="E331" t="str">
            <v>23</v>
          </cell>
          <cell r="F331" t="str">
            <v>30</v>
          </cell>
          <cell r="G331" t="str">
            <v>CZ071</v>
          </cell>
          <cell r="H331" t="str">
            <v>CZ0714</v>
          </cell>
          <cell r="I331" t="str">
            <v>Městské kulturní středisko Kojetín</v>
          </cell>
          <cell r="J331" t="str">
            <v>MĚSTSKÉ KULTURNÍ STŘEDISKO KOJETÍN</v>
          </cell>
          <cell r="K331" t="str">
            <v xml:space="preserve">nám. Republiky </v>
          </cell>
          <cell r="L331">
            <v>1033</v>
          </cell>
          <cell r="O331" t="str">
            <v>752 01</v>
          </cell>
          <cell r="P331" t="str">
            <v>Kojetín</v>
          </cell>
          <cell r="Q331" t="str">
            <v>581 762 046</v>
          </cell>
          <cell r="R331" t="str">
            <v>774001405</v>
          </cell>
          <cell r="U331" t="str">
            <v>www.kojetin.cz/meks</v>
          </cell>
          <cell r="V331" t="str">
            <v>Hana Svačinová</v>
          </cell>
          <cell r="W331" t="str">
            <v>nám. Republiky</v>
          </cell>
          <cell r="X331">
            <v>1033</v>
          </cell>
          <cell r="Z331">
            <v>0</v>
          </cell>
          <cell r="AA331" t="str">
            <v>Kojetín</v>
          </cell>
          <cell r="AB331" t="str">
            <v>75201</v>
          </cell>
          <cell r="AC331" t="str">
            <v>581 762 046</v>
          </cell>
          <cell r="AD331" t="str">
            <v>774 001 405</v>
          </cell>
          <cell r="AG331" t="str">
            <v>reditelka@meks.kojetin.cz</v>
          </cell>
          <cell r="AI331" t="str">
            <v>Hana Svačinová</v>
          </cell>
          <cell r="AJ331" t="str">
            <v>581762046</v>
          </cell>
          <cell r="AK331">
            <v>774001405</v>
          </cell>
          <cell r="AN331" t="str">
            <v>nám. Republiky</v>
          </cell>
          <cell r="AO331">
            <v>1033</v>
          </cell>
          <cell r="AQ331">
            <v>0</v>
          </cell>
          <cell r="AR331" t="str">
            <v>Kojetín</v>
          </cell>
          <cell r="AS331" t="str">
            <v>75201</v>
          </cell>
          <cell r="AT331" t="str">
            <v>reditelka@meks.kojetin.cz</v>
          </cell>
          <cell r="AY331" t="str">
            <v xml:space="preserve">_x000D_
</v>
          </cell>
          <cell r="AZ331">
            <v>1</v>
          </cell>
          <cell r="BA331">
            <v>39639</v>
          </cell>
          <cell r="BB331">
            <v>1</v>
          </cell>
          <cell r="BC331" t="b">
            <v>1</v>
          </cell>
          <cell r="BH331" t="b">
            <v>0</v>
          </cell>
          <cell r="BI331">
            <v>39559</v>
          </cell>
          <cell r="BL331" t="b">
            <v>0</v>
          </cell>
          <cell r="BM331" t="b">
            <v>0</v>
          </cell>
          <cell r="BN331" t="str">
            <v>{BEE0232A-A973-431E-A6C1-23057BF95818}</v>
          </cell>
        </row>
        <row r="332">
          <cell r="A332" t="str">
            <v>22/0331</v>
          </cell>
          <cell r="C332" t="str">
            <v>49558595</v>
          </cell>
          <cell r="D332" t="str">
            <v>514705</v>
          </cell>
          <cell r="E332" t="str">
            <v>23</v>
          </cell>
          <cell r="F332" t="str">
            <v>30</v>
          </cell>
          <cell r="G332" t="str">
            <v>CZ071</v>
          </cell>
          <cell r="H332" t="str">
            <v>CZ0714</v>
          </cell>
          <cell r="I332" t="str">
            <v>Středisko volného času Lipník nad Bečvou</v>
          </cell>
          <cell r="J332" t="str">
            <v>STŘEDISKO VOLNÉHO ČASU LIPNÍK NAD BEČVOU</v>
          </cell>
          <cell r="K332" t="str">
            <v xml:space="preserve">Novosady </v>
          </cell>
          <cell r="L332">
            <v>156</v>
          </cell>
          <cell r="O332" t="str">
            <v>751 31</v>
          </cell>
          <cell r="P332" t="str">
            <v>Lipník nad Bečvou</v>
          </cell>
          <cell r="Q332" t="str">
            <v>581 771 142</v>
          </cell>
          <cell r="T332" t="str">
            <v>581 771 142</v>
          </cell>
          <cell r="U332" t="str">
            <v>www.svc.hyperlinx.cz</v>
          </cell>
          <cell r="V332" t="str">
            <v>Věra Škopová</v>
          </cell>
          <cell r="W332" t="str">
            <v>Novosady</v>
          </cell>
          <cell r="X332">
            <v>1380</v>
          </cell>
          <cell r="Z332">
            <v>0</v>
          </cell>
          <cell r="AA332" t="str">
            <v>Lipník nad Bečvou</v>
          </cell>
          <cell r="AB332" t="str">
            <v>75131</v>
          </cell>
          <cell r="AC332" t="str">
            <v>581 771 142</v>
          </cell>
          <cell r="AF332" t="str">
            <v>581771142</v>
          </cell>
          <cell r="AG332" t="str">
            <v>skopova@svc.lipnet.cz</v>
          </cell>
          <cell r="AI332" t="str">
            <v>Věra Škopová</v>
          </cell>
          <cell r="AJ332" t="str">
            <v>581771142</v>
          </cell>
          <cell r="AM332" t="str">
            <v>581771142</v>
          </cell>
          <cell r="AN332" t="str">
            <v>Novosady</v>
          </cell>
          <cell r="AO332">
            <v>1380</v>
          </cell>
          <cell r="AQ332">
            <v>0</v>
          </cell>
          <cell r="AR332" t="str">
            <v>Lipník nad Bečvou</v>
          </cell>
          <cell r="AS332" t="str">
            <v>75131</v>
          </cell>
          <cell r="AT332" t="str">
            <v>skopova@svc.lipnet.cz</v>
          </cell>
          <cell r="AY332" t="str">
            <v xml:space="preserve">_x000D_
</v>
          </cell>
          <cell r="AZ332">
            <v>1</v>
          </cell>
          <cell r="BA332">
            <v>39639</v>
          </cell>
          <cell r="BB332">
            <v>1</v>
          </cell>
          <cell r="BC332" t="b">
            <v>1</v>
          </cell>
          <cell r="BE332">
            <v>39526</v>
          </cell>
          <cell r="BH332" t="b">
            <v>0</v>
          </cell>
          <cell r="BI332">
            <v>39553</v>
          </cell>
          <cell r="BL332" t="b">
            <v>0</v>
          </cell>
          <cell r="BM332" t="b">
            <v>0</v>
          </cell>
          <cell r="BN332" t="str">
            <v>{4329C67D-D0F8-49CD-A396-B76F2FA1B53A}</v>
          </cell>
        </row>
        <row r="333">
          <cell r="A333" t="str">
            <v>22/0332</v>
          </cell>
          <cell r="C333" t="str">
            <v>25818830</v>
          </cell>
          <cell r="D333" t="str">
            <v>523704</v>
          </cell>
          <cell r="E333" t="str">
            <v>73</v>
          </cell>
          <cell r="F333" t="str">
            <v>50</v>
          </cell>
          <cell r="G333" t="str">
            <v>CZ071</v>
          </cell>
          <cell r="H333" t="str">
            <v>CZ0715</v>
          </cell>
          <cell r="I333" t="str">
            <v>Dům kultury Šumperk, s.r.o.</v>
          </cell>
          <cell r="J333" t="str">
            <v>DŮM KULTURY ŠUMPERK, S.R.O.</v>
          </cell>
          <cell r="K333" t="str">
            <v xml:space="preserve">Fialova </v>
          </cell>
          <cell r="L333">
            <v>416</v>
          </cell>
          <cell r="M333">
            <v>3</v>
          </cell>
          <cell r="O333" t="str">
            <v>787 01</v>
          </cell>
          <cell r="P333" t="str">
            <v>Šumperk</v>
          </cell>
          <cell r="Q333" t="str">
            <v>583 214 276</v>
          </cell>
          <cell r="R333" t="str">
            <v>583363037</v>
          </cell>
          <cell r="T333" t="str">
            <v>583 214 287</v>
          </cell>
          <cell r="U333" t="str">
            <v>www.dksumperk.cz</v>
          </cell>
          <cell r="V333" t="str">
            <v>H. Čunderlová</v>
          </cell>
          <cell r="W333" t="str">
            <v>Fialova</v>
          </cell>
          <cell r="X333">
            <v>416</v>
          </cell>
          <cell r="Y333">
            <v>3</v>
          </cell>
          <cell r="Z333">
            <v>0</v>
          </cell>
          <cell r="AA333" t="str">
            <v>Šumperk</v>
          </cell>
          <cell r="AB333" t="str">
            <v>78701</v>
          </cell>
          <cell r="AC333" t="str">
            <v>583 363 037</v>
          </cell>
          <cell r="AD333" t="str">
            <v>583 214 276</v>
          </cell>
          <cell r="AF333" t="str">
            <v>583214287</v>
          </cell>
          <cell r="AG333" t="str">
            <v>cunderlova@dksumperk.cz</v>
          </cell>
          <cell r="AJ333" t="str">
            <v>583214276</v>
          </cell>
          <cell r="AM333" t="str">
            <v>583214287</v>
          </cell>
          <cell r="AN333" t="str">
            <v>Fialova</v>
          </cell>
          <cell r="AO333">
            <v>416</v>
          </cell>
          <cell r="AP333">
            <v>3</v>
          </cell>
          <cell r="AQ333">
            <v>0</v>
          </cell>
          <cell r="AR333" t="str">
            <v>Šumperk</v>
          </cell>
          <cell r="AS333" t="str">
            <v>78701</v>
          </cell>
          <cell r="AT333" t="str">
            <v>dksumperk@dksumperk.cz</v>
          </cell>
          <cell r="AZ333">
            <v>3</v>
          </cell>
          <cell r="BA333">
            <v>39639</v>
          </cell>
          <cell r="BB333">
            <v>1</v>
          </cell>
          <cell r="BC333" t="b">
            <v>1</v>
          </cell>
          <cell r="BH333" t="b">
            <v>0</v>
          </cell>
          <cell r="BI333">
            <v>39553</v>
          </cell>
          <cell r="BL333" t="b">
            <v>0</v>
          </cell>
          <cell r="BM333" t="b">
            <v>0</v>
          </cell>
          <cell r="BN333" t="str">
            <v>{A36D057D-D65F-46E1-8C2F-9E414497E9F6}</v>
          </cell>
        </row>
        <row r="334">
          <cell r="A334" t="str">
            <v>22/0333</v>
          </cell>
          <cell r="C334">
            <v>25843907</v>
          </cell>
          <cell r="D334" t="str">
            <v>523704</v>
          </cell>
          <cell r="E334">
            <v>71</v>
          </cell>
          <cell r="F334">
            <v>50</v>
          </cell>
          <cell r="G334" t="str">
            <v>CZ071</v>
          </cell>
          <cell r="H334" t="str">
            <v>CZ0715</v>
          </cell>
          <cell r="I334" t="str">
            <v>Pontis Šumperk o.p.s. (Společenské středisko SEVER)</v>
          </cell>
          <cell r="J334" t="str">
            <v>PONTIS ŠUMPERK O.P.S. (SPOLEČENSKÉ SŘEDISKO SEVER)</v>
          </cell>
          <cell r="K334" t="str">
            <v xml:space="preserve">Temenická </v>
          </cell>
          <cell r="L334">
            <v>2620</v>
          </cell>
          <cell r="M334">
            <v>6</v>
          </cell>
          <cell r="O334" t="str">
            <v>787 01</v>
          </cell>
          <cell r="P334" t="str">
            <v>Šumperk</v>
          </cell>
          <cell r="Q334" t="str">
            <v>583212884</v>
          </cell>
          <cell r="W334" t="str">
            <v xml:space="preserve">Temenická </v>
          </cell>
          <cell r="X334">
            <v>2620</v>
          </cell>
          <cell r="Y334">
            <v>6</v>
          </cell>
          <cell r="Z334">
            <v>0</v>
          </cell>
          <cell r="AA334" t="str">
            <v>Šumperk</v>
          </cell>
          <cell r="AB334">
            <v>78701</v>
          </cell>
          <cell r="AC334">
            <v>583211766</v>
          </cell>
          <cell r="AG334" t="str">
            <v>sever@pontis.cz</v>
          </cell>
          <cell r="AH334" t="str">
            <v>O.p.s. poskytuje především sociální služby, jednou z činností je společenské středisko Sever.</v>
          </cell>
          <cell r="AI334" t="str">
            <v>Věra Štoudková</v>
          </cell>
          <cell r="AJ334">
            <v>583211766</v>
          </cell>
          <cell r="AN334" t="str">
            <v>Temenická</v>
          </cell>
          <cell r="AO334">
            <v>2620</v>
          </cell>
          <cell r="AP334">
            <v>6</v>
          </cell>
          <cell r="AQ334">
            <v>0</v>
          </cell>
          <cell r="AR334" t="str">
            <v>Šumperk</v>
          </cell>
          <cell r="AS334">
            <v>78701</v>
          </cell>
          <cell r="AT334" t="str">
            <v>sever@pontis.cz</v>
          </cell>
          <cell r="AU334" t="str">
            <v>Přišlo 27.5. 2008, proto letos nesledujeme.</v>
          </cell>
          <cell r="AZ334">
            <v>1</v>
          </cell>
          <cell r="BA334">
            <v>39639</v>
          </cell>
          <cell r="BB334">
            <v>1</v>
          </cell>
          <cell r="BC334" t="b">
            <v>1</v>
          </cell>
          <cell r="BE334">
            <v>39514</v>
          </cell>
          <cell r="BH334" t="b">
            <v>0</v>
          </cell>
          <cell r="BI334">
            <v>39829</v>
          </cell>
          <cell r="BL334" t="b">
            <v>0</v>
          </cell>
          <cell r="BM334" t="b">
            <v>0</v>
          </cell>
          <cell r="BN334" t="str">
            <v>{A0FC292A-93DA-42C9-B381-4676C8E49DA1}</v>
          </cell>
        </row>
        <row r="335">
          <cell r="A335" t="str">
            <v>22/0334</v>
          </cell>
          <cell r="C335" t="str">
            <v>00302368</v>
          </cell>
          <cell r="D335" t="str">
            <v>525588</v>
          </cell>
          <cell r="E335" t="str">
            <v>13</v>
          </cell>
          <cell r="F335" t="str">
            <v>30</v>
          </cell>
          <cell r="G335" t="str">
            <v>CZ071</v>
          </cell>
          <cell r="H335" t="str">
            <v>CZ0715</v>
          </cell>
          <cell r="I335" t="str">
            <v>Obec Bludov (Kulturní dům)</v>
          </cell>
          <cell r="J335" t="str">
            <v>OBEC BLUDOV (KULTURNÍ DŮM)</v>
          </cell>
          <cell r="K335" t="str">
            <v xml:space="preserve">A. Kašpara </v>
          </cell>
          <cell r="L335">
            <v>353</v>
          </cell>
          <cell r="O335" t="str">
            <v>789 61</v>
          </cell>
          <cell r="P335" t="str">
            <v>Bludov</v>
          </cell>
          <cell r="Q335" t="str">
            <v>583 238 177</v>
          </cell>
          <cell r="U335" t="str">
            <v>www.bludov.cz</v>
          </cell>
          <cell r="V335" t="str">
            <v>Jarmila Divišová</v>
          </cell>
          <cell r="W335" t="str">
            <v>A. Kašpara</v>
          </cell>
          <cell r="X335">
            <v>353</v>
          </cell>
          <cell r="Z335">
            <v>0</v>
          </cell>
          <cell r="AA335" t="str">
            <v>Bludov</v>
          </cell>
          <cell r="AB335">
            <v>78961</v>
          </cell>
          <cell r="AC335" t="str">
            <v>583 238 177</v>
          </cell>
          <cell r="AG335" t="str">
            <v>kulturni.dum@bludov.cz</v>
          </cell>
          <cell r="AH335" t="str">
            <v>Korespondenční adresa: Jana Žižky 195, 78961 Bludov</v>
          </cell>
          <cell r="AI335" t="str">
            <v>Pavel Ston</v>
          </cell>
          <cell r="AJ335" t="str">
            <v>583238177</v>
          </cell>
          <cell r="AN335" t="str">
            <v>Jana Žižky</v>
          </cell>
          <cell r="AO335">
            <v>195</v>
          </cell>
          <cell r="AQ335">
            <v>0</v>
          </cell>
          <cell r="AR335" t="str">
            <v>Bludov</v>
          </cell>
          <cell r="AS335" t="str">
            <v>78961</v>
          </cell>
          <cell r="AT335" t="str">
            <v>kulturni.dum@bludov.cz</v>
          </cell>
          <cell r="AY335" t="str">
            <v xml:space="preserve">_x000D_
</v>
          </cell>
          <cell r="AZ335">
            <v>1</v>
          </cell>
          <cell r="BA335">
            <v>39639</v>
          </cell>
          <cell r="BB335">
            <v>1</v>
          </cell>
          <cell r="BC335" t="b">
            <v>1</v>
          </cell>
          <cell r="BH335" t="b">
            <v>0</v>
          </cell>
          <cell r="BI335">
            <v>39553</v>
          </cell>
          <cell r="BL335" t="b">
            <v>0</v>
          </cell>
          <cell r="BM335" t="b">
            <v>0</v>
          </cell>
          <cell r="BN335" t="str">
            <v>{4AA27DAE-CC4E-4719-A9C6-5C921CA9C79D}</v>
          </cell>
        </row>
        <row r="336">
          <cell r="A336" t="str">
            <v>22/0335</v>
          </cell>
          <cell r="B336" t="b">
            <v>1</v>
          </cell>
          <cell r="D336" t="str">
            <v>535532</v>
          </cell>
          <cell r="E336">
            <v>60</v>
          </cell>
          <cell r="F336">
            <v>80</v>
          </cell>
          <cell r="G336" t="str">
            <v>CZ071</v>
          </cell>
          <cell r="H336" t="str">
            <v>CZ0715</v>
          </cell>
          <cell r="I336" t="str">
            <v>Jan Šimek (Dům kultury Hanušovice)</v>
          </cell>
          <cell r="J336" t="str">
            <v>JAN ŠIMEK (DŮM KULTURY HANUŠOVICE)</v>
          </cell>
          <cell r="K336" t="str">
            <v xml:space="preserve">Hlavní </v>
          </cell>
          <cell r="L336">
            <v>137</v>
          </cell>
          <cell r="O336" t="str">
            <v>788 33</v>
          </cell>
          <cell r="P336" t="str">
            <v>Hanušovice</v>
          </cell>
          <cell r="Q336" t="str">
            <v>583231352</v>
          </cell>
          <cell r="T336" t="str">
            <v>583231352</v>
          </cell>
          <cell r="V336" t="str">
            <v>Jan Šimek</v>
          </cell>
          <cell r="W336" t="str">
            <v>Hlavní</v>
          </cell>
          <cell r="X336">
            <v>137</v>
          </cell>
          <cell r="Z336">
            <v>0</v>
          </cell>
          <cell r="AA336" t="str">
            <v>Hanušovice</v>
          </cell>
          <cell r="AB336">
            <v>78833</v>
          </cell>
          <cell r="AC336">
            <v>583231226</v>
          </cell>
          <cell r="AH336" t="str">
            <v xml:space="preserve">Není jasné, zda pod OÚ, či má soukromník Jan Šimek. </v>
          </cell>
          <cell r="AI336" t="str">
            <v>Jan Šimek</v>
          </cell>
          <cell r="AJ336">
            <v>583231226</v>
          </cell>
          <cell r="AN336" t="str">
            <v>Hlavní</v>
          </cell>
          <cell r="AO336">
            <v>137</v>
          </cell>
          <cell r="AQ336">
            <v>0</v>
          </cell>
          <cell r="AR336" t="str">
            <v>Hanušovice</v>
          </cell>
          <cell r="AS336">
            <v>78833</v>
          </cell>
          <cell r="AT336" t="str">
            <v>stavrel@rps.cz</v>
          </cell>
          <cell r="AU336" t="str">
            <v>Nedodali výkaz-letos nesledujeme.</v>
          </cell>
          <cell r="AZ336">
            <v>3</v>
          </cell>
          <cell r="BA336">
            <v>39639</v>
          </cell>
          <cell r="BB336">
            <v>1</v>
          </cell>
          <cell r="BC336" t="b">
            <v>1</v>
          </cell>
          <cell r="BE336">
            <v>39514</v>
          </cell>
          <cell r="BH336" t="b">
            <v>0</v>
          </cell>
          <cell r="BI336">
            <v>39829</v>
          </cell>
          <cell r="BL336" t="b">
            <v>0</v>
          </cell>
          <cell r="BM336" t="b">
            <v>0</v>
          </cell>
          <cell r="BN336" t="str">
            <v>{A089A41C-EF72-4CA4-88C8-2456103A1054}</v>
          </cell>
        </row>
        <row r="337">
          <cell r="A337" t="str">
            <v>22/0336</v>
          </cell>
          <cell r="C337" t="str">
            <v>00852139</v>
          </cell>
          <cell r="D337" t="str">
            <v>540471</v>
          </cell>
          <cell r="E337" t="str">
            <v>23</v>
          </cell>
          <cell r="F337" t="str">
            <v>30</v>
          </cell>
          <cell r="G337" t="str">
            <v>CZ071</v>
          </cell>
          <cell r="H337" t="str">
            <v>CZ0715</v>
          </cell>
          <cell r="I337" t="str">
            <v>Městské kulturní středisko</v>
          </cell>
          <cell r="J337" t="str">
            <v>MĚSTSKÉ KULTURNÍ STŘEDISKO</v>
          </cell>
          <cell r="K337" t="str">
            <v>Lazebnická¨</v>
          </cell>
          <cell r="L337">
            <v>974</v>
          </cell>
          <cell r="M337">
            <v>2</v>
          </cell>
          <cell r="O337" t="str">
            <v>789 85</v>
          </cell>
          <cell r="P337" t="str">
            <v>Mohelnice</v>
          </cell>
          <cell r="Q337" t="str">
            <v>583 430 351</v>
          </cell>
          <cell r="T337" t="str">
            <v>83  303 1</v>
          </cell>
          <cell r="V337" t="str">
            <v>Vlasta Jirásková</v>
          </cell>
          <cell r="W337" t="str">
            <v>Lazebnická</v>
          </cell>
          <cell r="X337">
            <v>974</v>
          </cell>
          <cell r="Y337">
            <v>2</v>
          </cell>
          <cell r="Z337">
            <v>0</v>
          </cell>
          <cell r="AA337" t="str">
            <v>Mohelnice</v>
          </cell>
          <cell r="AB337" t="str">
            <v>79885</v>
          </cell>
          <cell r="AC337" t="str">
            <v>583 430 351</v>
          </cell>
          <cell r="AG337" t="str">
            <v>mksmohelnice@mksdk.cz</v>
          </cell>
          <cell r="AI337" t="str">
            <v>Vlasta Jirásková</v>
          </cell>
          <cell r="AJ337" t="str">
            <v>583430351</v>
          </cell>
          <cell r="AN337" t="str">
            <v>Lazebnická</v>
          </cell>
          <cell r="AO337">
            <v>974</v>
          </cell>
          <cell r="AP337">
            <v>2</v>
          </cell>
          <cell r="AQ337">
            <v>0</v>
          </cell>
          <cell r="AR337" t="str">
            <v>Mohelnice</v>
          </cell>
          <cell r="AS337" t="str">
            <v>78985</v>
          </cell>
          <cell r="AT337" t="str">
            <v>mksmohelnice@mksdk.cz</v>
          </cell>
          <cell r="AY337" t="str">
            <v xml:space="preserve">_x000D_
</v>
          </cell>
          <cell r="AZ337">
            <v>2</v>
          </cell>
          <cell r="BA337">
            <v>39639</v>
          </cell>
          <cell r="BB337">
            <v>1</v>
          </cell>
          <cell r="BC337" t="b">
            <v>1</v>
          </cell>
          <cell r="BE337">
            <v>39514</v>
          </cell>
          <cell r="BH337" t="b">
            <v>0</v>
          </cell>
          <cell r="BI337">
            <v>39555</v>
          </cell>
          <cell r="BL337" t="b">
            <v>0</v>
          </cell>
          <cell r="BM337" t="b">
            <v>0</v>
          </cell>
          <cell r="BN337" t="str">
            <v>{F3D0DA1D-A7B2-4F3C-B225-3AF0F0E4B753}</v>
          </cell>
        </row>
        <row r="338">
          <cell r="A338" t="str">
            <v>22/0337</v>
          </cell>
          <cell r="C338" t="str">
            <v>00303232</v>
          </cell>
          <cell r="D338" t="str">
            <v>540773</v>
          </cell>
          <cell r="E338" t="str">
            <v>13</v>
          </cell>
          <cell r="F338" t="str">
            <v>30</v>
          </cell>
          <cell r="G338" t="str">
            <v>CZ071</v>
          </cell>
          <cell r="H338" t="str">
            <v>CZ0715</v>
          </cell>
          <cell r="I338" t="str">
            <v>Obec Postřelmov (Kulturní dům)</v>
          </cell>
          <cell r="J338" t="str">
            <v>OBEC POSTŘELMOV (KULTURNÍ DŮM)</v>
          </cell>
          <cell r="K338" t="str">
            <v xml:space="preserve">Klubovní </v>
          </cell>
          <cell r="L338">
            <v>247</v>
          </cell>
          <cell r="O338" t="str">
            <v>789 69</v>
          </cell>
          <cell r="P338" t="str">
            <v>Postřelmov</v>
          </cell>
          <cell r="Q338" t="str">
            <v>583 437 104</v>
          </cell>
          <cell r="R338" t="str">
            <v>607504949</v>
          </cell>
          <cell r="T338" t="str">
            <v>583 437 092</v>
          </cell>
          <cell r="U338" t="str">
            <v>www.postrelmov.zabrezsko.cz</v>
          </cell>
          <cell r="V338" t="str">
            <v>Zdeňka Hrachovinová</v>
          </cell>
          <cell r="W338" t="str">
            <v>Klubovní</v>
          </cell>
          <cell r="X338">
            <v>247</v>
          </cell>
          <cell r="Z338">
            <v>0</v>
          </cell>
          <cell r="AA338" t="str">
            <v>Postřelmov</v>
          </cell>
          <cell r="AB338" t="str">
            <v>78969</v>
          </cell>
          <cell r="AC338" t="str">
            <v>607 504 949</v>
          </cell>
          <cell r="AD338">
            <v>583437104</v>
          </cell>
          <cell r="AF338" t="str">
            <v>583437096</v>
          </cell>
          <cell r="AG338" t="str">
            <v>kdmk.postrelmov@seznam.cz</v>
          </cell>
          <cell r="AH338" t="str">
            <v>OÚ: Komenského 193, Postřelmov</v>
          </cell>
          <cell r="AI338" t="str">
            <v>Zdeňka Hrachovinová</v>
          </cell>
          <cell r="AJ338" t="str">
            <v>583437104</v>
          </cell>
          <cell r="AM338" t="str">
            <v>583437096</v>
          </cell>
          <cell r="AN338" t="str">
            <v>Klubovní</v>
          </cell>
          <cell r="AO338">
            <v>247</v>
          </cell>
          <cell r="AQ338">
            <v>0</v>
          </cell>
          <cell r="AR338" t="str">
            <v>Postřelmov</v>
          </cell>
          <cell r="AS338" t="str">
            <v>78969</v>
          </cell>
          <cell r="AT338" t="str">
            <v>kdmk.postrelmov@seznam.cz</v>
          </cell>
          <cell r="AZ338">
            <v>1</v>
          </cell>
          <cell r="BA338">
            <v>39639</v>
          </cell>
          <cell r="BB338">
            <v>1</v>
          </cell>
          <cell r="BC338" t="b">
            <v>1</v>
          </cell>
          <cell r="BH338" t="b">
            <v>0</v>
          </cell>
          <cell r="BI338">
            <v>39553</v>
          </cell>
          <cell r="BL338" t="b">
            <v>0</v>
          </cell>
          <cell r="BM338" t="b">
            <v>0</v>
          </cell>
          <cell r="BN338" t="str">
            <v>{D4F3C734-00D1-48F4-BD9B-825EDE770B4A}</v>
          </cell>
        </row>
        <row r="339">
          <cell r="A339" t="str">
            <v>22/0338</v>
          </cell>
          <cell r="C339" t="str">
            <v>27762661</v>
          </cell>
          <cell r="D339" t="str">
            <v>541354</v>
          </cell>
          <cell r="E339" t="str">
            <v>73</v>
          </cell>
          <cell r="F339" t="str">
            <v>50</v>
          </cell>
          <cell r="G339" t="str">
            <v>CZ071</v>
          </cell>
          <cell r="H339" t="str">
            <v>CZ0715</v>
          </cell>
          <cell r="I339" t="str">
            <v>Zábřežská kulturní, s.r.o.</v>
          </cell>
          <cell r="J339" t="str">
            <v>ZÁBŘEŽSKÁ KULTURNÍ, S.R.O.</v>
          </cell>
          <cell r="K339" t="str">
            <v>tř. ČSA</v>
          </cell>
          <cell r="L339">
            <v>835</v>
          </cell>
          <cell r="M339">
            <v>1</v>
          </cell>
          <cell r="O339" t="str">
            <v>789 01</v>
          </cell>
          <cell r="P339" t="str">
            <v>Zábřeh</v>
          </cell>
          <cell r="Q339" t="str">
            <v>583 415 400</v>
          </cell>
          <cell r="T339" t="str">
            <v>583 416 461</v>
          </cell>
          <cell r="U339" t="str">
            <v>www. zk.zabreh.cz</v>
          </cell>
          <cell r="V339" t="str">
            <v>Zuzana Čermáková</v>
          </cell>
          <cell r="W339" t="str">
            <v>tř. ČSA</v>
          </cell>
          <cell r="X339">
            <v>835</v>
          </cell>
          <cell r="Y339">
            <v>1</v>
          </cell>
          <cell r="Z339">
            <v>0</v>
          </cell>
          <cell r="AA339" t="str">
            <v>Zábřeh</v>
          </cell>
          <cell r="AB339" t="str">
            <v>78901</v>
          </cell>
          <cell r="AC339" t="str">
            <v>583 415 400</v>
          </cell>
          <cell r="AF339" t="str">
            <v>583416461</v>
          </cell>
          <cell r="AG339" t="str">
            <v>cermakova@zk.zabreh.cz</v>
          </cell>
          <cell r="AI339" t="str">
            <v>PhDr. Zdeněk David</v>
          </cell>
          <cell r="AJ339" t="str">
            <v>583415400</v>
          </cell>
          <cell r="AM339" t="str">
            <v>583416461</v>
          </cell>
          <cell r="AN339" t="str">
            <v>tř. ČSA</v>
          </cell>
          <cell r="AO339">
            <v>835</v>
          </cell>
          <cell r="AP339">
            <v>1</v>
          </cell>
          <cell r="AQ339">
            <v>0</v>
          </cell>
          <cell r="AR339" t="str">
            <v>Zábřeh</v>
          </cell>
          <cell r="AS339" t="str">
            <v>78901</v>
          </cell>
          <cell r="AY339" t="str">
            <v xml:space="preserve">_x000D_
</v>
          </cell>
          <cell r="AZ339">
            <v>1</v>
          </cell>
          <cell r="BA339">
            <v>39639</v>
          </cell>
          <cell r="BB339">
            <v>1</v>
          </cell>
          <cell r="BC339" t="b">
            <v>1</v>
          </cell>
          <cell r="BE339">
            <v>39514</v>
          </cell>
          <cell r="BH339" t="b">
            <v>0</v>
          </cell>
          <cell r="BI339">
            <v>39521</v>
          </cell>
          <cell r="BL339" t="b">
            <v>0</v>
          </cell>
          <cell r="BM339" t="b">
            <v>0</v>
          </cell>
          <cell r="BN339" t="str">
            <v>{605FED2E-3F0D-4645-AB91-190A04E06DA9}</v>
          </cell>
        </row>
        <row r="340">
          <cell r="A340" t="str">
            <v>22/0339</v>
          </cell>
          <cell r="C340" t="str">
            <v>70962642</v>
          </cell>
          <cell r="D340" t="str">
            <v>588296</v>
          </cell>
          <cell r="E340" t="str">
            <v>23</v>
          </cell>
          <cell r="F340" t="str">
            <v>30</v>
          </cell>
          <cell r="G340" t="str">
            <v>CZ072</v>
          </cell>
          <cell r="H340" t="str">
            <v>CZ0721</v>
          </cell>
          <cell r="I340" t="str">
            <v>Dům kultury</v>
          </cell>
          <cell r="J340" t="str">
            <v>DŮM KULTURY</v>
          </cell>
          <cell r="K340" t="str">
            <v>Tovačovského</v>
          </cell>
          <cell r="L340">
            <v>2828</v>
          </cell>
          <cell r="M340">
            <v>22</v>
          </cell>
          <cell r="O340" t="str">
            <v>767 01</v>
          </cell>
          <cell r="P340" t="str">
            <v>Kroměříž</v>
          </cell>
          <cell r="Q340" t="str">
            <v>573 500 582</v>
          </cell>
          <cell r="U340" t="str">
            <v>www.dk-kromeriz.cz</v>
          </cell>
          <cell r="V340" t="str">
            <v>Mgr. Vlastimil Dvořák</v>
          </cell>
          <cell r="W340" t="str">
            <v>Tovačovského</v>
          </cell>
          <cell r="X340">
            <v>2828</v>
          </cell>
          <cell r="Y340">
            <v>22</v>
          </cell>
          <cell r="Z340">
            <v>0</v>
          </cell>
          <cell r="AA340" t="str">
            <v>Kroměříž</v>
          </cell>
          <cell r="AB340" t="str">
            <v>76701</v>
          </cell>
          <cell r="AC340" t="str">
            <v>573 500 582</v>
          </cell>
          <cell r="AG340" t="str">
            <v>reditel@dk-kromeriz.cz</v>
          </cell>
          <cell r="AI340" t="str">
            <v>Mgr.Vlastimil Dvořák</v>
          </cell>
          <cell r="AJ340" t="str">
            <v>573500582</v>
          </cell>
          <cell r="AN340" t="str">
            <v>Tovačovského</v>
          </cell>
          <cell r="AO340">
            <v>2828</v>
          </cell>
          <cell r="AP340">
            <v>22</v>
          </cell>
          <cell r="AQ340">
            <v>0</v>
          </cell>
          <cell r="AR340" t="str">
            <v>Kroměříž</v>
          </cell>
          <cell r="AS340" t="str">
            <v>76701</v>
          </cell>
          <cell r="AT340" t="str">
            <v>dum.kultury@dk-kromeriz.cz</v>
          </cell>
          <cell r="AY340" t="str">
            <v xml:space="preserve">_x000D_
</v>
          </cell>
          <cell r="AZ340">
            <v>1</v>
          </cell>
          <cell r="BA340">
            <v>39639</v>
          </cell>
          <cell r="BB340">
            <v>1</v>
          </cell>
          <cell r="BC340" t="b">
            <v>1</v>
          </cell>
          <cell r="BE340">
            <v>39514</v>
          </cell>
          <cell r="BH340" t="b">
            <v>0</v>
          </cell>
          <cell r="BI340">
            <v>39552</v>
          </cell>
          <cell r="BL340" t="b">
            <v>0</v>
          </cell>
          <cell r="BM340" t="b">
            <v>0</v>
          </cell>
          <cell r="BN340" t="str">
            <v>{426E759E-2665-418D-AE7E-5F340F86D7A7}</v>
          </cell>
        </row>
        <row r="341">
          <cell r="A341" t="str">
            <v>22/0340</v>
          </cell>
          <cell r="C341" t="str">
            <v>00486639</v>
          </cell>
          <cell r="D341" t="str">
            <v>588458</v>
          </cell>
          <cell r="E341" t="str">
            <v>23</v>
          </cell>
          <cell r="F341" t="str">
            <v>30</v>
          </cell>
          <cell r="G341" t="str">
            <v>CZ072</v>
          </cell>
          <cell r="H341" t="str">
            <v>CZ0721</v>
          </cell>
          <cell r="I341" t="str">
            <v>Městské kulturní středisko</v>
          </cell>
          <cell r="J341" t="str">
            <v>MĚSTSKÉ KULTURNÍ STŘEDISKO</v>
          </cell>
          <cell r="K341" t="str">
            <v xml:space="preserve">nám. Dr. E. Beneše </v>
          </cell>
          <cell r="L341">
            <v>62</v>
          </cell>
          <cell r="M341">
            <v>22</v>
          </cell>
          <cell r="O341" t="str">
            <v>769 01</v>
          </cell>
          <cell r="P341" t="str">
            <v>Holešov</v>
          </cell>
          <cell r="Q341" t="str">
            <v>573 396 797</v>
          </cell>
          <cell r="U341" t="str">
            <v>www.mks.holesov.cz</v>
          </cell>
          <cell r="V341" t="str">
            <v>Jiřina Pecheková</v>
          </cell>
          <cell r="W341" t="str">
            <v>nám. Dr. E. Beneše</v>
          </cell>
          <cell r="X341">
            <v>62</v>
          </cell>
          <cell r="Y341" t="str">
            <v>22</v>
          </cell>
          <cell r="Z341">
            <v>0</v>
          </cell>
          <cell r="AA341" t="str">
            <v>Holešov</v>
          </cell>
          <cell r="AB341" t="str">
            <v>76901</v>
          </cell>
          <cell r="AC341" t="str">
            <v>573 396 797</v>
          </cell>
          <cell r="AG341" t="str">
            <v>pechekova@mks.holesov.cz</v>
          </cell>
          <cell r="AJ341" t="str">
            <v>573396797</v>
          </cell>
          <cell r="AN341" t="str">
            <v>nám. Dr. E. Beneše</v>
          </cell>
          <cell r="AO341">
            <v>62</v>
          </cell>
          <cell r="AP341" t="str">
            <v>22</v>
          </cell>
          <cell r="AQ341">
            <v>0</v>
          </cell>
          <cell r="AR341" t="str">
            <v>Holešov</v>
          </cell>
          <cell r="AS341" t="str">
            <v>76901</v>
          </cell>
          <cell r="AY341" t="str">
            <v xml:space="preserve">_x000D_
</v>
          </cell>
          <cell r="AZ341">
            <v>2</v>
          </cell>
          <cell r="BA341">
            <v>39639</v>
          </cell>
          <cell r="BB341">
            <v>1</v>
          </cell>
          <cell r="BC341" t="b">
            <v>1</v>
          </cell>
          <cell r="BE341">
            <v>39514</v>
          </cell>
          <cell r="BH341" t="b">
            <v>0</v>
          </cell>
          <cell r="BI341">
            <v>39574</v>
          </cell>
          <cell r="BL341" t="b">
            <v>0</v>
          </cell>
          <cell r="BM341" t="b">
            <v>0</v>
          </cell>
          <cell r="BN341" t="str">
            <v>{7644EA0F-329D-499E-A0BD-2047D9F6BD35}</v>
          </cell>
        </row>
        <row r="342">
          <cell r="A342" t="str">
            <v>22/0341</v>
          </cell>
          <cell r="C342" t="str">
            <v>63458837</v>
          </cell>
          <cell r="D342" t="str">
            <v>588491</v>
          </cell>
          <cell r="E342" t="str">
            <v>23</v>
          </cell>
          <cell r="F342" t="str">
            <v>30</v>
          </cell>
          <cell r="G342" t="str">
            <v>CZ072</v>
          </cell>
          <cell r="H342" t="str">
            <v>CZ0721</v>
          </cell>
          <cell r="I342" t="str">
            <v>Kulturní klub Hulín</v>
          </cell>
          <cell r="J342" t="str">
            <v>KULTURNÍ KLUB HULÍN</v>
          </cell>
          <cell r="K342" t="str">
            <v xml:space="preserve">Třebízského </v>
          </cell>
          <cell r="L342">
            <v>194</v>
          </cell>
          <cell r="O342" t="str">
            <v>768 24</v>
          </cell>
          <cell r="P342" t="str">
            <v>Hulín</v>
          </cell>
          <cell r="Q342" t="str">
            <v>573 350 728</v>
          </cell>
          <cell r="T342" t="str">
            <v>573 352 800</v>
          </cell>
          <cell r="U342" t="str">
            <v>www.kkhulin.cz</v>
          </cell>
          <cell r="V342" t="str">
            <v>Marie Martinů</v>
          </cell>
          <cell r="W342" t="str">
            <v>Třebízského</v>
          </cell>
          <cell r="X342">
            <v>194</v>
          </cell>
          <cell r="Z342">
            <v>0</v>
          </cell>
          <cell r="AA342" t="str">
            <v>Hulín</v>
          </cell>
          <cell r="AB342" t="str">
            <v>76824</v>
          </cell>
          <cell r="AC342" t="str">
            <v>573 350 728</v>
          </cell>
          <cell r="AF342">
            <v>573352800</v>
          </cell>
          <cell r="AG342" t="str">
            <v>kulturni_klub@quick.cz</v>
          </cell>
          <cell r="AI342" t="str">
            <v>Marie Martinů</v>
          </cell>
          <cell r="AJ342" t="str">
            <v>573350728</v>
          </cell>
          <cell r="AM342" t="str">
            <v>573352800</v>
          </cell>
          <cell r="AN342" t="str">
            <v>Třebízského</v>
          </cell>
          <cell r="AO342">
            <v>194</v>
          </cell>
          <cell r="AQ342">
            <v>0</v>
          </cell>
          <cell r="AR342" t="str">
            <v>Hulín</v>
          </cell>
          <cell r="AS342" t="str">
            <v>76824</v>
          </cell>
          <cell r="AT342" t="str">
            <v>kulturni-klub@quick.cz</v>
          </cell>
          <cell r="AY342" t="str">
            <v xml:space="preserve">_x000D_
</v>
          </cell>
          <cell r="AZ342">
            <v>1</v>
          </cell>
          <cell r="BA342">
            <v>39639</v>
          </cell>
          <cell r="BB342">
            <v>1</v>
          </cell>
          <cell r="BC342" t="b">
            <v>1</v>
          </cell>
          <cell r="BE342">
            <v>39514</v>
          </cell>
          <cell r="BH342" t="b">
            <v>0</v>
          </cell>
          <cell r="BI342">
            <v>39552</v>
          </cell>
          <cell r="BL342" t="b">
            <v>0</v>
          </cell>
          <cell r="BM342" t="b">
            <v>0</v>
          </cell>
          <cell r="BN342" t="str">
            <v>{BFD091DF-F28C-4963-82DC-8F3A245FC3CD}</v>
          </cell>
        </row>
        <row r="343">
          <cell r="A343" t="str">
            <v>22/0342</v>
          </cell>
          <cell r="C343" t="str">
            <v>47933763</v>
          </cell>
          <cell r="D343" t="str">
            <v>588512</v>
          </cell>
          <cell r="E343" t="str">
            <v>23</v>
          </cell>
          <cell r="F343" t="str">
            <v>30</v>
          </cell>
          <cell r="G343" t="str">
            <v>CZ072</v>
          </cell>
          <cell r="H343" t="str">
            <v>CZ0721</v>
          </cell>
          <cell r="I343" t="str">
            <v>Správa majetku města Chropyně (Městské kulturní středisko)</v>
          </cell>
          <cell r="J343" t="str">
            <v>SPRÁVA MAJETKU MĚSTA CHROPYNĚ (MĚSTSKÉ KULTURNÍ STŘEDISKO)</v>
          </cell>
          <cell r="K343" t="str">
            <v>Komenského</v>
          </cell>
          <cell r="L343">
            <v>348</v>
          </cell>
          <cell r="O343" t="str">
            <v>768 11</v>
          </cell>
          <cell r="P343" t="str">
            <v>Chropyně</v>
          </cell>
          <cell r="Q343" t="str">
            <v>573 355 323</v>
          </cell>
          <cell r="R343" t="str">
            <v>573355324</v>
          </cell>
          <cell r="V343" t="str">
            <v>Magda Rapantová</v>
          </cell>
          <cell r="W343" t="str">
            <v>Komenského</v>
          </cell>
          <cell r="X343">
            <v>348</v>
          </cell>
          <cell r="Z343">
            <v>0</v>
          </cell>
          <cell r="AA343" t="str">
            <v>Chropyně</v>
          </cell>
          <cell r="AB343" t="str">
            <v>76811</v>
          </cell>
          <cell r="AC343" t="str">
            <v>573 355 323</v>
          </cell>
          <cell r="AD343" t="str">
            <v>777 589 366</v>
          </cell>
          <cell r="AE343">
            <v>573355324</v>
          </cell>
          <cell r="AG343" t="str">
            <v>rapantova.smm@muchropyne.cz</v>
          </cell>
          <cell r="AI343" t="str">
            <v>Ing. Svatomír Tichý</v>
          </cell>
          <cell r="AJ343" t="str">
            <v>573355323</v>
          </cell>
          <cell r="AN343" t="str">
            <v>Komenského</v>
          </cell>
          <cell r="AO343">
            <v>348</v>
          </cell>
          <cell r="AQ343">
            <v>0</v>
          </cell>
          <cell r="AR343" t="str">
            <v>Chropyně</v>
          </cell>
          <cell r="AS343" t="str">
            <v>76811</v>
          </cell>
          <cell r="AZ343">
            <v>1</v>
          </cell>
          <cell r="BA343">
            <v>39555</v>
          </cell>
          <cell r="BB343">
            <v>1</v>
          </cell>
          <cell r="BC343" t="b">
            <v>1</v>
          </cell>
          <cell r="BE343">
            <v>39514</v>
          </cell>
          <cell r="BH343" t="b">
            <v>0</v>
          </cell>
          <cell r="BI343">
            <v>39552</v>
          </cell>
          <cell r="BL343" t="b">
            <v>0</v>
          </cell>
          <cell r="BM343" t="b">
            <v>0</v>
          </cell>
          <cell r="BN343" t="str">
            <v>{F228E475-9D03-4B1A-A46C-83BC83C54EDB}</v>
          </cell>
        </row>
        <row r="344">
          <cell r="A344" t="str">
            <v>22/0343</v>
          </cell>
          <cell r="C344" t="str">
            <v>00287334</v>
          </cell>
          <cell r="D344" t="str">
            <v>588601</v>
          </cell>
          <cell r="E344" t="str">
            <v>13</v>
          </cell>
          <cell r="F344" t="str">
            <v>30</v>
          </cell>
          <cell r="G344" t="str">
            <v>CZ072</v>
          </cell>
          <cell r="H344" t="str">
            <v>CZ0721</v>
          </cell>
          <cell r="I344" t="str">
            <v>Město Koryčany (Kulturní a informační středisko)</v>
          </cell>
          <cell r="J344" t="str">
            <v>MĚSTO KORYČANY (KULTURNÍ A INFORMAČNÍ STŘEDISKO)</v>
          </cell>
          <cell r="K344" t="str">
            <v xml:space="preserve">Náměstí </v>
          </cell>
          <cell r="L344">
            <v>401</v>
          </cell>
          <cell r="O344" t="str">
            <v>768 05</v>
          </cell>
          <cell r="P344" t="str">
            <v>Koryčany</v>
          </cell>
          <cell r="Q344" t="str">
            <v>573 518 151</v>
          </cell>
          <cell r="T344" t="str">
            <v>573 377 025</v>
          </cell>
          <cell r="V344" t="str">
            <v>Jaroslav Šmarhák</v>
          </cell>
          <cell r="W344" t="str">
            <v>Náměsti</v>
          </cell>
          <cell r="X344">
            <v>401</v>
          </cell>
          <cell r="Z344">
            <v>0</v>
          </cell>
          <cell r="AA344" t="str">
            <v>Koryčany</v>
          </cell>
          <cell r="AB344" t="str">
            <v>76805</v>
          </cell>
          <cell r="AC344" t="str">
            <v>573 500 996</v>
          </cell>
          <cell r="AD344" t="str">
            <v>573 518 151</v>
          </cell>
          <cell r="AF344" t="str">
            <v>573377025</v>
          </cell>
          <cell r="AG344" t="str">
            <v>spravce@korycany.cz</v>
          </cell>
          <cell r="AH344" t="str">
            <v>KIS si pronajímá pro své akce KD Koryna Koryčany, Masarykova 260, 768 05 Koryčany  od Koryna nábytek, a.s.</v>
          </cell>
          <cell r="AI344" t="str">
            <v>Jiří Kondler</v>
          </cell>
          <cell r="AJ344" t="str">
            <v>573518151</v>
          </cell>
          <cell r="AM344" t="str">
            <v>573377025</v>
          </cell>
          <cell r="AN344" t="str">
            <v>Masarykova</v>
          </cell>
          <cell r="AO344">
            <v>260</v>
          </cell>
          <cell r="AQ344">
            <v>0</v>
          </cell>
          <cell r="AR344" t="str">
            <v>Koryčany</v>
          </cell>
          <cell r="AS344" t="str">
            <v>76805</v>
          </cell>
          <cell r="AT344" t="str">
            <v>info@koryčany</v>
          </cell>
          <cell r="AU344" t="str">
            <v>KD Koryna na městské kulturní akce poskytuje prostor a své pořadatelské pracovníky.</v>
          </cell>
          <cell r="AY344" t="str">
            <v xml:space="preserve">_x000D_
</v>
          </cell>
          <cell r="AZ344">
            <v>1</v>
          </cell>
          <cell r="BA344">
            <v>39555</v>
          </cell>
          <cell r="BB344">
            <v>1</v>
          </cell>
          <cell r="BC344" t="b">
            <v>1</v>
          </cell>
          <cell r="BE344">
            <v>39514</v>
          </cell>
          <cell r="BH344" t="b">
            <v>0</v>
          </cell>
          <cell r="BI344">
            <v>39552</v>
          </cell>
          <cell r="BL344" t="b">
            <v>0</v>
          </cell>
          <cell r="BM344" t="b">
            <v>0</v>
          </cell>
          <cell r="BN344" t="str">
            <v>{E8A60BD4-E4B8-4F69-967B-68A7025B46AC}</v>
          </cell>
        </row>
        <row r="345">
          <cell r="A345" t="str">
            <v>22/0344</v>
          </cell>
          <cell r="C345" t="str">
            <v>00092100</v>
          </cell>
          <cell r="D345" t="str">
            <v>592005</v>
          </cell>
          <cell r="E345" t="str">
            <v>23</v>
          </cell>
          <cell r="F345" t="str">
            <v>30</v>
          </cell>
          <cell r="G345" t="str">
            <v>CZ072</v>
          </cell>
          <cell r="H345" t="str">
            <v>CZ0722</v>
          </cell>
          <cell r="I345" t="str">
            <v>Klub kultury Uherské Hradiště</v>
          </cell>
          <cell r="J345" t="str">
            <v>KLUB KULTURY UHERSKÉ HRADIŠTĚ</v>
          </cell>
          <cell r="K345" t="str">
            <v xml:space="preserve">Hradební </v>
          </cell>
          <cell r="L345">
            <v>1198</v>
          </cell>
          <cell r="O345" t="str">
            <v>686 60</v>
          </cell>
          <cell r="P345" t="str">
            <v>Uherské Hradiště</v>
          </cell>
          <cell r="Q345" t="str">
            <v>572 430 425</v>
          </cell>
          <cell r="T345" t="str">
            <v>572 430 422</v>
          </cell>
          <cell r="U345" t="str">
            <v>www.kkuh.cz</v>
          </cell>
          <cell r="V345" t="str">
            <v>Petr Šplíchal</v>
          </cell>
          <cell r="W345" t="str">
            <v>Hradební</v>
          </cell>
          <cell r="X345">
            <v>1198</v>
          </cell>
          <cell r="Z345">
            <v>0</v>
          </cell>
          <cell r="AA345" t="str">
            <v>Uherské Hradiště</v>
          </cell>
          <cell r="AB345" t="str">
            <v>68660</v>
          </cell>
          <cell r="AC345" t="str">
            <v>572 430 425</v>
          </cell>
          <cell r="AF345" t="str">
            <v>572430422</v>
          </cell>
          <cell r="AI345" t="str">
            <v>Mgr. A. Antonín Mach</v>
          </cell>
          <cell r="AJ345" t="str">
            <v>572430425</v>
          </cell>
          <cell r="AM345" t="str">
            <v>572430422</v>
          </cell>
          <cell r="AN345" t="str">
            <v>Hradební</v>
          </cell>
          <cell r="AO345">
            <v>1198</v>
          </cell>
          <cell r="AQ345">
            <v>0</v>
          </cell>
          <cell r="AR345" t="str">
            <v>Uherské Hradiště</v>
          </cell>
          <cell r="AS345" t="str">
            <v>68660</v>
          </cell>
          <cell r="AT345" t="str">
            <v>info@kkuh.cz</v>
          </cell>
          <cell r="AZ345">
            <v>1</v>
          </cell>
          <cell r="BA345">
            <v>39566</v>
          </cell>
          <cell r="BB345">
            <v>1</v>
          </cell>
          <cell r="BC345" t="b">
            <v>1</v>
          </cell>
          <cell r="BE345">
            <v>39514</v>
          </cell>
          <cell r="BH345" t="b">
            <v>0</v>
          </cell>
          <cell r="BI345">
            <v>39552</v>
          </cell>
          <cell r="BL345" t="b">
            <v>0</v>
          </cell>
          <cell r="BM345" t="b">
            <v>0</v>
          </cell>
          <cell r="BN345" t="str">
            <v>{80B746E2-AF58-4D1B-948E-705EBD3D5780}</v>
          </cell>
        </row>
        <row r="346">
          <cell r="A346" t="str">
            <v>22/0345</v>
          </cell>
          <cell r="C346" t="str">
            <v>00290807</v>
          </cell>
          <cell r="D346" t="str">
            <v>592048</v>
          </cell>
          <cell r="E346" t="str">
            <v>13</v>
          </cell>
          <cell r="F346" t="str">
            <v>30</v>
          </cell>
          <cell r="G346" t="str">
            <v>CZ072</v>
          </cell>
          <cell r="H346" t="str">
            <v>CZ0722</v>
          </cell>
          <cell r="I346" t="str">
            <v>Město Bojkovice (Kulturní dům města Bojkovice)</v>
          </cell>
          <cell r="J346" t="str">
            <v>MĚSTO BOJKOVICE (KULTURNÍ DŮM MĚSTA BOJKOVICE)</v>
          </cell>
          <cell r="K346" t="str">
            <v>Sušilova</v>
          </cell>
          <cell r="L346">
            <v>952</v>
          </cell>
          <cell r="O346" t="str">
            <v>687 71</v>
          </cell>
          <cell r="P346" t="str">
            <v>Bojkovice</v>
          </cell>
          <cell r="Q346" t="str">
            <v>572 610 428</v>
          </cell>
          <cell r="T346" t="str">
            <v>572 641 214</v>
          </cell>
          <cell r="U346" t="str">
            <v>www.bojkovice.cz</v>
          </cell>
          <cell r="V346" t="str">
            <v>Marie Špiritová</v>
          </cell>
          <cell r="W346" t="str">
            <v>Sušilova</v>
          </cell>
          <cell r="X346">
            <v>952</v>
          </cell>
          <cell r="Z346">
            <v>0</v>
          </cell>
          <cell r="AA346" t="str">
            <v>Bojkovice</v>
          </cell>
          <cell r="AB346" t="str">
            <v>68771</v>
          </cell>
          <cell r="AC346" t="str">
            <v>572 610 428</v>
          </cell>
          <cell r="AF346" t="str">
            <v>572641214</v>
          </cell>
          <cell r="AG346" t="str">
            <v>m.spiritova@bojkovice.cz</v>
          </cell>
          <cell r="AI346" t="str">
            <v>František Slaviček</v>
          </cell>
          <cell r="AJ346" t="str">
            <v>572610428</v>
          </cell>
          <cell r="AM346" t="str">
            <v>572641214</v>
          </cell>
          <cell r="AN346" t="str">
            <v>Sušilova</v>
          </cell>
          <cell r="AO346">
            <v>952</v>
          </cell>
          <cell r="AQ346">
            <v>0</v>
          </cell>
          <cell r="AR346" t="str">
            <v>Bojkovice</v>
          </cell>
          <cell r="AS346" t="str">
            <v>68771</v>
          </cell>
          <cell r="AT346" t="str">
            <v>mesto@bojkovice.cz</v>
          </cell>
          <cell r="AZ346">
            <v>1</v>
          </cell>
          <cell r="BA346">
            <v>39555</v>
          </cell>
          <cell r="BB346">
            <v>1</v>
          </cell>
          <cell r="BC346" t="b">
            <v>1</v>
          </cell>
          <cell r="BH346" t="b">
            <v>0</v>
          </cell>
          <cell r="BI346">
            <v>39552</v>
          </cell>
          <cell r="BL346" t="b">
            <v>0</v>
          </cell>
          <cell r="BM346" t="b">
            <v>0</v>
          </cell>
          <cell r="BN346" t="str">
            <v>{FAFA09D6-594A-436A-BECF-B239E45E601A}</v>
          </cell>
        </row>
        <row r="347">
          <cell r="A347" t="str">
            <v>22/0346</v>
          </cell>
          <cell r="C347" t="str">
            <v>00227986</v>
          </cell>
          <cell r="D347" t="str">
            <v>592731</v>
          </cell>
          <cell r="E347" t="str">
            <v>23</v>
          </cell>
          <cell r="F347" t="str">
            <v>30</v>
          </cell>
          <cell r="G347" t="str">
            <v>CZ072</v>
          </cell>
          <cell r="H347" t="str">
            <v>CZ0722</v>
          </cell>
          <cell r="I347" t="str">
            <v>Dům kultury Uherský Brod</v>
          </cell>
          <cell r="J347" t="str">
            <v>DŮM KULTURY UHERSKÝ BROD</v>
          </cell>
          <cell r="K347" t="str">
            <v xml:space="preserve">Mariánské nám. </v>
          </cell>
          <cell r="L347">
            <v>2187</v>
          </cell>
          <cell r="O347" t="str">
            <v>688 11</v>
          </cell>
          <cell r="P347" t="str">
            <v>Uherský Brod</v>
          </cell>
          <cell r="Q347" t="str">
            <v>572 632 440</v>
          </cell>
          <cell r="T347" t="str">
            <v>572 633 460</v>
          </cell>
          <cell r="U347" t="str">
            <v>www.ub.cz/dk</v>
          </cell>
          <cell r="V347" t="str">
            <v>Irena Krejsová</v>
          </cell>
          <cell r="W347" t="str">
            <v>Mariánské nám.</v>
          </cell>
          <cell r="X347">
            <v>2187</v>
          </cell>
          <cell r="Z347">
            <v>0</v>
          </cell>
          <cell r="AA347" t="str">
            <v>Uherský Brod</v>
          </cell>
          <cell r="AB347" t="str">
            <v>68811</v>
          </cell>
          <cell r="AC347" t="str">
            <v>572 632 440</v>
          </cell>
          <cell r="AF347" t="str">
            <v>572633460</v>
          </cell>
          <cell r="AG347" t="str">
            <v>dkub.program@ub.cz</v>
          </cell>
          <cell r="AI347" t="str">
            <v>PhDr. Jaroslav Mikulík</v>
          </cell>
          <cell r="AJ347" t="str">
            <v>572632440</v>
          </cell>
          <cell r="AM347" t="str">
            <v>572633460</v>
          </cell>
          <cell r="AN347" t="str">
            <v>Mariánské nám.</v>
          </cell>
          <cell r="AO347">
            <v>2187</v>
          </cell>
          <cell r="AQ347">
            <v>0</v>
          </cell>
          <cell r="AR347" t="str">
            <v>Uherský Brod</v>
          </cell>
          <cell r="AS347" t="str">
            <v>68811</v>
          </cell>
          <cell r="AT347" t="str">
            <v>dkub@ub.cz</v>
          </cell>
          <cell r="AY347" t="str">
            <v xml:space="preserve">_x000D_
</v>
          </cell>
          <cell r="AZ347">
            <v>1</v>
          </cell>
          <cell r="BA347">
            <v>39555</v>
          </cell>
          <cell r="BB347">
            <v>1</v>
          </cell>
          <cell r="BC347" t="b">
            <v>1</v>
          </cell>
          <cell r="BH347" t="b">
            <v>0</v>
          </cell>
          <cell r="BI347">
            <v>39552</v>
          </cell>
          <cell r="BL347" t="b">
            <v>0</v>
          </cell>
          <cell r="BM347" t="b">
            <v>0</v>
          </cell>
          <cell r="BN347" t="str">
            <v>{E2579D59-2D20-4764-ABFC-1195FD711BF6}</v>
          </cell>
        </row>
        <row r="348">
          <cell r="A348" t="str">
            <v>22/0347</v>
          </cell>
          <cell r="C348" t="str">
            <v>47972114</v>
          </cell>
          <cell r="D348" t="str">
            <v>541630</v>
          </cell>
          <cell r="E348" t="str">
            <v>73</v>
          </cell>
          <cell r="F348" t="str">
            <v>50</v>
          </cell>
          <cell r="G348" t="str">
            <v>CZ072</v>
          </cell>
          <cell r="H348" t="str">
            <v>CZ0723</v>
          </cell>
          <cell r="I348" t="str">
            <v>Dům kultury Vsetín,  s. r.o.</v>
          </cell>
          <cell r="J348" t="str">
            <v>DŮM KULTURY VSETÍN, S. R.O.</v>
          </cell>
          <cell r="K348" t="str">
            <v>Svárov</v>
          </cell>
          <cell r="L348">
            <v>1055</v>
          </cell>
          <cell r="O348" t="str">
            <v>755 01</v>
          </cell>
          <cell r="P348" t="str">
            <v>Vsetín</v>
          </cell>
          <cell r="Q348" t="str">
            <v>571 417 993</v>
          </cell>
          <cell r="T348" t="str">
            <v>571 419 677</v>
          </cell>
          <cell r="U348" t="str">
            <v>www.dkvsetin.cz</v>
          </cell>
          <cell r="V348" t="str">
            <v>Eva Hennelová</v>
          </cell>
          <cell r="W348" t="str">
            <v>Svárov</v>
          </cell>
          <cell r="X348">
            <v>1055</v>
          </cell>
          <cell r="Z348">
            <v>0</v>
          </cell>
          <cell r="AA348" t="str">
            <v>Vsetín</v>
          </cell>
          <cell r="AB348" t="str">
            <v>75501</v>
          </cell>
          <cell r="AC348" t="str">
            <v>571 417 993</v>
          </cell>
          <cell r="AF348" t="str">
            <v>571419967</v>
          </cell>
          <cell r="AG348" t="str">
            <v>hennelova@dkvsetin.cz</v>
          </cell>
          <cell r="AH348" t="str">
            <v>korespondenční adresa: P.O.Box 28, 755 01 Vsetín 1055.</v>
          </cell>
          <cell r="AI348" t="str">
            <v>Ing. Milan Kostelník</v>
          </cell>
          <cell r="AJ348" t="str">
            <v>571417993</v>
          </cell>
          <cell r="AM348">
            <v>571419967</v>
          </cell>
          <cell r="AN348" t="str">
            <v>Svárov</v>
          </cell>
          <cell r="AO348">
            <v>1055</v>
          </cell>
          <cell r="AQ348">
            <v>0</v>
          </cell>
          <cell r="AR348" t="str">
            <v>Vsetín</v>
          </cell>
          <cell r="AS348" t="str">
            <v>75501</v>
          </cell>
          <cell r="AT348" t="str">
            <v>dkvsetin@sarcom.cz</v>
          </cell>
          <cell r="AZ348">
            <v>1</v>
          </cell>
          <cell r="BA348">
            <v>39555</v>
          </cell>
          <cell r="BB348">
            <v>1</v>
          </cell>
          <cell r="BC348" t="b">
            <v>1</v>
          </cell>
          <cell r="BH348" t="b">
            <v>0</v>
          </cell>
          <cell r="BI348">
            <v>39552</v>
          </cell>
          <cell r="BL348" t="b">
            <v>0</v>
          </cell>
          <cell r="BM348" t="b">
            <v>0</v>
          </cell>
          <cell r="BN348" t="str">
            <v>{3B0F9DD7-97C5-4E33-B283-CC2FAE18FC0B}</v>
          </cell>
        </row>
        <row r="349">
          <cell r="A349" t="str">
            <v>22/0348</v>
          </cell>
          <cell r="C349" t="str">
            <v>00303925</v>
          </cell>
          <cell r="D349" t="str">
            <v>542989</v>
          </cell>
          <cell r="E349" t="str">
            <v>13</v>
          </cell>
          <cell r="F349" t="str">
            <v>30</v>
          </cell>
          <cell r="G349" t="str">
            <v>CZ072</v>
          </cell>
          <cell r="H349" t="str">
            <v>CZ0723</v>
          </cell>
          <cell r="I349" t="str">
            <v>Město Kelč (Kulturní dům)</v>
          </cell>
          <cell r="J349" t="str">
            <v>MĚSTO KELČ (KULTURNÍ DŮM)</v>
          </cell>
          <cell r="K349" t="str">
            <v>č.p.</v>
          </cell>
          <cell r="L349">
            <v>5</v>
          </cell>
          <cell r="O349" t="str">
            <v>756 43</v>
          </cell>
          <cell r="P349" t="str">
            <v>Kelč</v>
          </cell>
          <cell r="Q349" t="str">
            <v>571 665 913</v>
          </cell>
          <cell r="T349" t="str">
            <v>571 641 330</v>
          </cell>
          <cell r="U349" t="str">
            <v>www.kelc.cz</v>
          </cell>
          <cell r="V349" t="str">
            <v>Martina Schybolová</v>
          </cell>
          <cell r="W349" t="str">
            <v>č.p.</v>
          </cell>
          <cell r="X349">
            <v>224</v>
          </cell>
          <cell r="Z349">
            <v>0</v>
          </cell>
          <cell r="AA349" t="str">
            <v>Kelč</v>
          </cell>
          <cell r="AB349" t="str">
            <v>75643</v>
          </cell>
          <cell r="AC349" t="str">
            <v>571 665 913</v>
          </cell>
          <cell r="AF349" t="str">
            <v>571641330</v>
          </cell>
          <cell r="AG349" t="str">
            <v>schybolova@kelc.cz</v>
          </cell>
          <cell r="AH349" t="str">
            <v>V  2007 pokračovala rekonstrukce budovy KD, proto nebyly žádné příjmy, pouze investiční zdroje a výdaje.</v>
          </cell>
          <cell r="AI349" t="str">
            <v xml:space="preserve">Ing. Stanislav Pitrun </v>
          </cell>
          <cell r="AJ349" t="str">
            <v>571665913</v>
          </cell>
          <cell r="AM349">
            <v>571641330</v>
          </cell>
          <cell r="AN349" t="str">
            <v>č.p.</v>
          </cell>
          <cell r="AO349">
            <v>5</v>
          </cell>
          <cell r="AQ349">
            <v>0</v>
          </cell>
          <cell r="AR349" t="str">
            <v>Kelč</v>
          </cell>
          <cell r="AS349" t="str">
            <v>75643</v>
          </cell>
          <cell r="AT349" t="str">
            <v>mesto@kelc.cz</v>
          </cell>
          <cell r="AY349" t="str">
            <v xml:space="preserve">_x000D_
</v>
          </cell>
          <cell r="AZ349">
            <v>2</v>
          </cell>
          <cell r="BA349">
            <v>39555</v>
          </cell>
          <cell r="BB349">
            <v>1</v>
          </cell>
          <cell r="BC349" t="b">
            <v>1</v>
          </cell>
          <cell r="BE349">
            <v>39514</v>
          </cell>
          <cell r="BH349" t="b">
            <v>0</v>
          </cell>
          <cell r="BI349">
            <v>39552</v>
          </cell>
          <cell r="BL349" t="b">
            <v>0</v>
          </cell>
          <cell r="BM349" t="b">
            <v>0</v>
          </cell>
          <cell r="BN349" t="str">
            <v>{2DF13144-A8C3-433D-A939-C524AFDECF40}</v>
          </cell>
        </row>
        <row r="350">
          <cell r="A350" t="str">
            <v>22/0349</v>
          </cell>
          <cell r="C350" t="str">
            <v>44740744</v>
          </cell>
          <cell r="D350" t="str">
            <v>544841</v>
          </cell>
          <cell r="E350" t="str">
            <v>23</v>
          </cell>
          <cell r="F350" t="str">
            <v>30</v>
          </cell>
          <cell r="G350" t="str">
            <v>CZ072</v>
          </cell>
          <cell r="H350" t="str">
            <v>CZ0723</v>
          </cell>
          <cell r="I350" t="str">
            <v>T Klub-kulturní agentura</v>
          </cell>
          <cell r="J350" t="str">
            <v>T KLUB-KULTURNÍ AGENTURA</v>
          </cell>
          <cell r="K350" t="str">
            <v xml:space="preserve">Zemědělská </v>
          </cell>
          <cell r="L350">
            <v>592</v>
          </cell>
          <cell r="O350" t="str">
            <v>756 61</v>
          </cell>
          <cell r="P350" t="str">
            <v>Rožnov pod Radhoštěm</v>
          </cell>
          <cell r="Q350" t="str">
            <v>571 651 233</v>
          </cell>
          <cell r="T350" t="str">
            <v>571 651 794</v>
          </cell>
          <cell r="U350" t="str">
            <v>www.tka.cz</v>
          </cell>
          <cell r="V350" t="str">
            <v>Romana Rusková</v>
          </cell>
          <cell r="W350" t="str">
            <v>Zemědělská</v>
          </cell>
          <cell r="X350">
            <v>592</v>
          </cell>
          <cell r="Z350">
            <v>0</v>
          </cell>
          <cell r="AA350" t="str">
            <v>Rožnov pod Radhoštěm</v>
          </cell>
          <cell r="AB350" t="str">
            <v>75661</v>
          </cell>
          <cell r="AC350" t="str">
            <v>571 620 222</v>
          </cell>
          <cell r="AF350" t="str">
            <v>571651794</v>
          </cell>
          <cell r="AG350" t="str">
            <v>tka@tka.cz</v>
          </cell>
          <cell r="AI350" t="str">
            <v>Lenka Vičarová</v>
          </cell>
          <cell r="AJ350">
            <v>571620222</v>
          </cell>
          <cell r="AM350">
            <v>571651794</v>
          </cell>
          <cell r="AN350" t="str">
            <v>Zemědělská</v>
          </cell>
          <cell r="AO350">
            <v>592</v>
          </cell>
          <cell r="AQ350">
            <v>0</v>
          </cell>
          <cell r="AR350" t="str">
            <v>Rožnov pod Radhoštěm</v>
          </cell>
          <cell r="AS350" t="str">
            <v>75661</v>
          </cell>
          <cell r="AT350" t="str">
            <v>tka@tka.cz</v>
          </cell>
          <cell r="AY350" t="str">
            <v xml:space="preserve">_x000D_
</v>
          </cell>
          <cell r="AZ350">
            <v>1</v>
          </cell>
          <cell r="BA350">
            <v>39568</v>
          </cell>
          <cell r="BB350">
            <v>1</v>
          </cell>
          <cell r="BC350" t="b">
            <v>1</v>
          </cell>
          <cell r="BE350">
            <v>39514</v>
          </cell>
          <cell r="BH350" t="b">
            <v>0</v>
          </cell>
          <cell r="BI350">
            <v>39568</v>
          </cell>
          <cell r="BL350" t="b">
            <v>0</v>
          </cell>
          <cell r="BM350" t="b">
            <v>0</v>
          </cell>
          <cell r="BN350" t="str">
            <v>{9874832F-00F5-4B78-922C-FFC53D733A72}</v>
          </cell>
        </row>
        <row r="351">
          <cell r="A351" t="str">
            <v>22/0350</v>
          </cell>
          <cell r="C351" t="str">
            <v>00368946</v>
          </cell>
          <cell r="D351" t="str">
            <v>545058</v>
          </cell>
          <cell r="E351" t="str">
            <v>23</v>
          </cell>
          <cell r="F351" t="str">
            <v>30</v>
          </cell>
          <cell r="G351" t="str">
            <v>CZ072</v>
          </cell>
          <cell r="H351" t="str">
            <v>CZ0723</v>
          </cell>
          <cell r="I351" t="str">
            <v>Kulturní zařízení města Valašského Meziříčí</v>
          </cell>
          <cell r="J351" t="str">
            <v>KULTURNÍ ZAŘÍZENÍ MĚSTA VALAŠSKÉHO MEZIŘÍČÍ</v>
          </cell>
          <cell r="K351" t="str">
            <v>Komenského</v>
          </cell>
          <cell r="L351">
            <v>3</v>
          </cell>
          <cell r="M351">
            <v>1</v>
          </cell>
          <cell r="O351" t="str">
            <v>757 01</v>
          </cell>
          <cell r="P351" t="str">
            <v>Valašské Meziříčí</v>
          </cell>
          <cell r="Q351" t="str">
            <v>571 684 111</v>
          </cell>
          <cell r="R351" t="str">
            <v>571684557</v>
          </cell>
          <cell r="T351" t="str">
            <v>571 684 684</v>
          </cell>
          <cell r="U351" t="str">
            <v>www.kzvalmez.cz</v>
          </cell>
          <cell r="V351" t="str">
            <v>Hana Marková</v>
          </cell>
          <cell r="W351" t="str">
            <v>Komenského</v>
          </cell>
          <cell r="X351">
            <v>3</v>
          </cell>
          <cell r="Y351">
            <v>1</v>
          </cell>
          <cell r="Z351">
            <v>0</v>
          </cell>
          <cell r="AA351" t="str">
            <v>Valašské Meziříčí</v>
          </cell>
          <cell r="AB351" t="str">
            <v>75701</v>
          </cell>
          <cell r="AC351" t="str">
            <v>571 684 557</v>
          </cell>
          <cell r="AD351" t="str">
            <v>571 684 111</v>
          </cell>
          <cell r="AF351" t="str">
            <v>571684684</v>
          </cell>
          <cell r="AG351" t="str">
            <v>markova@kzvalmez.cz</v>
          </cell>
          <cell r="AI351" t="str">
            <v>Marie Havranová</v>
          </cell>
          <cell r="AJ351" t="str">
            <v>571684111</v>
          </cell>
          <cell r="AM351" t="str">
            <v>571684684</v>
          </cell>
          <cell r="AN351" t="str">
            <v>Komenského</v>
          </cell>
          <cell r="AO351">
            <v>3</v>
          </cell>
          <cell r="AP351">
            <v>1</v>
          </cell>
          <cell r="AQ351">
            <v>0</v>
          </cell>
          <cell r="AR351" t="str">
            <v>Valašské Meziříčí</v>
          </cell>
          <cell r="AS351" t="str">
            <v>75701</v>
          </cell>
          <cell r="AT351" t="str">
            <v>kzvalmez@kzvalmez.cz</v>
          </cell>
          <cell r="AZ351">
            <v>1</v>
          </cell>
          <cell r="BA351">
            <v>39555</v>
          </cell>
          <cell r="BB351">
            <v>1</v>
          </cell>
          <cell r="BC351" t="b">
            <v>1</v>
          </cell>
          <cell r="BH351" t="b">
            <v>0</v>
          </cell>
          <cell r="BI351">
            <v>39552</v>
          </cell>
          <cell r="BL351" t="b">
            <v>0</v>
          </cell>
          <cell r="BM351" t="b">
            <v>0</v>
          </cell>
          <cell r="BN351" t="str">
            <v>{7A377F97-3D40-482B-820F-9E5F9F8187AD}</v>
          </cell>
        </row>
        <row r="352">
          <cell r="A352" t="str">
            <v>22/0351</v>
          </cell>
          <cell r="C352" t="str">
            <v>45211698</v>
          </cell>
          <cell r="D352" t="str">
            <v>545163</v>
          </cell>
          <cell r="E352" t="str">
            <v>23</v>
          </cell>
          <cell r="F352" t="str">
            <v>30</v>
          </cell>
          <cell r="G352" t="str">
            <v>CZ072</v>
          </cell>
          <cell r="H352" t="str">
            <v>CZ0723</v>
          </cell>
          <cell r="I352" t="str">
            <v>Informační centrum Velké Karlovice</v>
          </cell>
          <cell r="J352" t="str">
            <v>INFORMAČNÍ CENTRUM VELKÉ KARLOVICE</v>
          </cell>
          <cell r="K352" t="str">
            <v>č.p.</v>
          </cell>
          <cell r="L352">
            <v>299</v>
          </cell>
          <cell r="O352" t="str">
            <v>756 06</v>
          </cell>
          <cell r="P352" t="str">
            <v>Velké Karlovice</v>
          </cell>
          <cell r="Q352" t="str">
            <v>571 444 039</v>
          </cell>
          <cell r="V352" t="str">
            <v>Naděžda Valková</v>
          </cell>
          <cell r="W352" t="str">
            <v>č.p.</v>
          </cell>
          <cell r="X352">
            <v>19</v>
          </cell>
          <cell r="Z352">
            <v>0</v>
          </cell>
          <cell r="AA352" t="str">
            <v>Velké Karlovice</v>
          </cell>
          <cell r="AB352" t="str">
            <v>75606</v>
          </cell>
          <cell r="AC352" t="str">
            <v>571 422 424</v>
          </cell>
          <cell r="AD352">
            <v>571444039</v>
          </cell>
          <cell r="AG352" t="str">
            <v>velkekarlovice@volny.cz</v>
          </cell>
          <cell r="AI352" t="str">
            <v>Jarmila Adamová</v>
          </cell>
          <cell r="AJ352" t="str">
            <v>571444039</v>
          </cell>
          <cell r="AN352" t="str">
            <v>č.p.</v>
          </cell>
          <cell r="AO352">
            <v>19</v>
          </cell>
          <cell r="AQ352">
            <v>0</v>
          </cell>
          <cell r="AR352" t="str">
            <v>Velké Karlovice</v>
          </cell>
          <cell r="AS352" t="str">
            <v>75606</v>
          </cell>
          <cell r="AT352" t="str">
            <v>velkekarlovice@volny.cz</v>
          </cell>
          <cell r="AU352" t="str">
            <v>www.velkekarlovice.cz</v>
          </cell>
          <cell r="AZ352">
            <v>1</v>
          </cell>
          <cell r="BA352">
            <v>39555</v>
          </cell>
          <cell r="BB352">
            <v>1</v>
          </cell>
          <cell r="BC352" t="b">
            <v>1</v>
          </cell>
          <cell r="BE352">
            <v>39514</v>
          </cell>
          <cell r="BH352" t="b">
            <v>0</v>
          </cell>
          <cell r="BI352">
            <v>39519</v>
          </cell>
          <cell r="BL352" t="b">
            <v>0</v>
          </cell>
          <cell r="BM352" t="b">
            <v>0</v>
          </cell>
          <cell r="BN352" t="str">
            <v>{84C91222-7ED7-465F-86C1-3A5BFF59A57B}</v>
          </cell>
        </row>
        <row r="353">
          <cell r="A353" t="str">
            <v>22/0352</v>
          </cell>
          <cell r="C353" t="str">
            <v>00283819</v>
          </cell>
          <cell r="D353" t="str">
            <v>585114</v>
          </cell>
          <cell r="E353" t="str">
            <v>13</v>
          </cell>
          <cell r="F353" t="str">
            <v>30</v>
          </cell>
          <cell r="G353" t="str">
            <v>CZ072</v>
          </cell>
          <cell r="H353" t="str">
            <v>CZ0724</v>
          </cell>
          <cell r="I353" t="str">
            <v>Město Brumov-Bylnice (Městské kulturní středisko)</v>
          </cell>
          <cell r="J353" t="str">
            <v>MĚSTO BRUMOV-BYLNICE (MĚSTSKÉ KULTURNÍ STŘEDISKO)</v>
          </cell>
          <cell r="K353" t="str">
            <v>Hildy Synkové</v>
          </cell>
          <cell r="L353">
            <v>942</v>
          </cell>
          <cell r="O353" t="str">
            <v>763 31</v>
          </cell>
          <cell r="P353" t="str">
            <v>Brumov - Bylnice</v>
          </cell>
          <cell r="Q353" t="str">
            <v>577 330 226</v>
          </cell>
          <cell r="U353" t="str">
            <v>www.brumov-bylnice.cz</v>
          </cell>
          <cell r="V353" t="str">
            <v>Jitka Škaroupková</v>
          </cell>
          <cell r="W353" t="str">
            <v xml:space="preserve">Družby </v>
          </cell>
          <cell r="X353">
            <v>1188</v>
          </cell>
          <cell r="Z353">
            <v>0</v>
          </cell>
          <cell r="AA353" t="str">
            <v>Brumov-Bylnice</v>
          </cell>
          <cell r="AB353" t="str">
            <v>76331</v>
          </cell>
          <cell r="AC353" t="str">
            <v>577 330 226</v>
          </cell>
          <cell r="AG353" t="str">
            <v>kulturnidum@brumov-bylnice.cz</v>
          </cell>
          <cell r="AI353" t="str">
            <v>Jitka Škaroupková</v>
          </cell>
          <cell r="AJ353" t="str">
            <v>577330226</v>
          </cell>
          <cell r="AN353" t="str">
            <v>Družby</v>
          </cell>
          <cell r="AO353">
            <v>1188</v>
          </cell>
          <cell r="AQ353">
            <v>0</v>
          </cell>
          <cell r="AR353" t="str">
            <v>Brumov-Bylnice</v>
          </cell>
          <cell r="AS353" t="str">
            <v>76331</v>
          </cell>
          <cell r="AT353" t="str">
            <v>kulturnidum@brumov-bylnice.cz</v>
          </cell>
          <cell r="AZ353">
            <v>3</v>
          </cell>
          <cell r="BA353">
            <v>39575</v>
          </cell>
          <cell r="BB353">
            <v>1</v>
          </cell>
          <cell r="BC353" t="b">
            <v>1</v>
          </cell>
          <cell r="BE353">
            <v>39514</v>
          </cell>
          <cell r="BH353" t="b">
            <v>0</v>
          </cell>
          <cell r="BI353">
            <v>39575</v>
          </cell>
          <cell r="BL353" t="b">
            <v>0</v>
          </cell>
          <cell r="BM353" t="b">
            <v>0</v>
          </cell>
          <cell r="BN353" t="str">
            <v>{68C1F756-A19B-4FEC-A4BD-07CB36E73D52}</v>
          </cell>
        </row>
        <row r="354">
          <cell r="A354" t="str">
            <v>22/0353</v>
          </cell>
          <cell r="C354" t="str">
            <v>00373281</v>
          </cell>
          <cell r="D354" t="str">
            <v>585459</v>
          </cell>
          <cell r="E354" t="str">
            <v>23</v>
          </cell>
          <cell r="F354" t="str">
            <v>30</v>
          </cell>
          <cell r="G354" t="str">
            <v>CZ072</v>
          </cell>
          <cell r="H354" t="str">
            <v>CZ0724</v>
          </cell>
          <cell r="I354" t="str">
            <v>Městský dům kultury ELEKTRA Luhačovice</v>
          </cell>
          <cell r="J354" t="str">
            <v>MĚSTSKÝ DŮM KULTURY ELEKTRA LUHAČOVICE</v>
          </cell>
          <cell r="K354" t="str">
            <v xml:space="preserve">Masarykova </v>
          </cell>
          <cell r="L354">
            <v>950</v>
          </cell>
          <cell r="O354" t="str">
            <v>763 26</v>
          </cell>
          <cell r="P354" t="str">
            <v>Luhačovice</v>
          </cell>
          <cell r="Q354" t="str">
            <v>577 132 709</v>
          </cell>
          <cell r="T354" t="str">
            <v>577 132 869</v>
          </cell>
          <cell r="U354" t="str">
            <v>www.mdkelektra.cz</v>
          </cell>
          <cell r="V354" t="str">
            <v>Lenka Trojáková</v>
          </cell>
          <cell r="W354" t="str">
            <v>Masarykova</v>
          </cell>
          <cell r="X354">
            <v>950</v>
          </cell>
          <cell r="Z354">
            <v>0</v>
          </cell>
          <cell r="AA354" t="str">
            <v>Luhačovice</v>
          </cell>
          <cell r="AB354" t="str">
            <v>76326</v>
          </cell>
          <cell r="AC354" t="str">
            <v>577 132 709</v>
          </cell>
          <cell r="AF354" t="str">
            <v>577132869</v>
          </cell>
          <cell r="AG354" t="str">
            <v>trojakovalenka@seznam.cz</v>
          </cell>
          <cell r="AI354" t="str">
            <v>Pavel Slovák</v>
          </cell>
          <cell r="AJ354" t="str">
            <v>577132709</v>
          </cell>
          <cell r="AM354">
            <v>577132869</v>
          </cell>
          <cell r="AN354" t="str">
            <v>Masarykova</v>
          </cell>
          <cell r="AO354">
            <v>950</v>
          </cell>
          <cell r="AQ354">
            <v>0</v>
          </cell>
          <cell r="AR354" t="str">
            <v>Luhačovice</v>
          </cell>
          <cell r="AS354" t="str">
            <v>76326</v>
          </cell>
          <cell r="AT354" t="str">
            <v>mdkelektra@avonet.cz</v>
          </cell>
          <cell r="AZ354">
            <v>1</v>
          </cell>
          <cell r="BA354">
            <v>39555</v>
          </cell>
          <cell r="BB354">
            <v>1</v>
          </cell>
          <cell r="BC354" t="b">
            <v>1</v>
          </cell>
          <cell r="BH354" t="b">
            <v>0</v>
          </cell>
          <cell r="BI354">
            <v>39552</v>
          </cell>
          <cell r="BL354" t="b">
            <v>0</v>
          </cell>
          <cell r="BM354" t="b">
            <v>0</v>
          </cell>
          <cell r="BN354" t="str">
            <v>{04CDD2D8-96BE-4786-9501-757B000BCDE6}</v>
          </cell>
        </row>
        <row r="355">
          <cell r="A355" t="str">
            <v>22/0354</v>
          </cell>
          <cell r="C355" t="str">
            <v>70286736</v>
          </cell>
          <cell r="D355" t="str">
            <v>585513</v>
          </cell>
          <cell r="E355" t="str">
            <v>23</v>
          </cell>
          <cell r="F355" t="str">
            <v>30</v>
          </cell>
          <cell r="G355" t="str">
            <v>CZ072</v>
          </cell>
          <cell r="H355" t="str">
            <v>CZ0724</v>
          </cell>
          <cell r="I355" t="str">
            <v>Klub kultury Napajedla</v>
          </cell>
          <cell r="J355" t="str">
            <v>KLUB KULTURY NAPAJEDLA</v>
          </cell>
          <cell r="K355" t="str">
            <v>Zámecká</v>
          </cell>
          <cell r="L355">
            <v>519</v>
          </cell>
          <cell r="O355" t="str">
            <v>763 61</v>
          </cell>
          <cell r="P355" t="str">
            <v>Napajedla</v>
          </cell>
          <cell r="Q355" t="str">
            <v>577 941 073</v>
          </cell>
          <cell r="R355" t="str">
            <v>737230565</v>
          </cell>
          <cell r="T355" t="str">
            <v>577 944 622</v>
          </cell>
          <cell r="V355" t="str">
            <v>Antonín Přikryl</v>
          </cell>
          <cell r="W355" t="str">
            <v>Zámecká</v>
          </cell>
          <cell r="X355">
            <v>519</v>
          </cell>
          <cell r="Z355">
            <v>0</v>
          </cell>
          <cell r="AA355" t="str">
            <v>Napajedla</v>
          </cell>
          <cell r="AB355" t="str">
            <v>76331</v>
          </cell>
          <cell r="AC355" t="str">
            <v>577 941 073</v>
          </cell>
          <cell r="AD355" t="str">
            <v>737 230 565</v>
          </cell>
          <cell r="AF355" t="str">
            <v>577944622</v>
          </cell>
          <cell r="AG355" t="str">
            <v>klub.kultury@napajedla.cz</v>
          </cell>
          <cell r="AH355" t="str">
            <v>www.napajedla.cz</v>
          </cell>
          <cell r="AI355" t="str">
            <v>Antonín Přikryl</v>
          </cell>
          <cell r="AJ355" t="str">
            <v>577941073</v>
          </cell>
          <cell r="AM355" t="str">
            <v>577944622</v>
          </cell>
          <cell r="AN355" t="str">
            <v>Zámecká</v>
          </cell>
          <cell r="AO355">
            <v>519</v>
          </cell>
          <cell r="AQ355">
            <v>0</v>
          </cell>
          <cell r="AR355" t="str">
            <v>Napajedla</v>
          </cell>
          <cell r="AS355" t="str">
            <v>76361</v>
          </cell>
          <cell r="AT355" t="str">
            <v>klub.kultury@napajedla.cz</v>
          </cell>
          <cell r="AY355" t="str">
            <v xml:space="preserve">_x000D_
</v>
          </cell>
          <cell r="AZ355">
            <v>3</v>
          </cell>
          <cell r="BA355">
            <v>39561</v>
          </cell>
          <cell r="BB355">
            <v>1</v>
          </cell>
          <cell r="BC355" t="b">
            <v>1</v>
          </cell>
          <cell r="BE355">
            <v>39514</v>
          </cell>
          <cell r="BH355" t="b">
            <v>0</v>
          </cell>
          <cell r="BI355">
            <v>39559</v>
          </cell>
          <cell r="BL355" t="b">
            <v>0</v>
          </cell>
          <cell r="BM355" t="b">
            <v>0</v>
          </cell>
          <cell r="BN355" t="str">
            <v>{6C737711-8B87-4001-932A-0408AD5A1BBC}</v>
          </cell>
        </row>
        <row r="356">
          <cell r="A356" t="str">
            <v>22/0355</v>
          </cell>
          <cell r="C356" t="str">
            <v>25513885</v>
          </cell>
          <cell r="D356">
            <v>585599</v>
          </cell>
          <cell r="E356" t="str">
            <v>73</v>
          </cell>
          <cell r="F356" t="str">
            <v>50</v>
          </cell>
          <cell r="G356" t="str">
            <v>CZ072</v>
          </cell>
          <cell r="H356" t="str">
            <v>CZ0724</v>
          </cell>
          <cell r="I356" t="str">
            <v>Otrokovická beseda, s.r.o.</v>
          </cell>
          <cell r="J356" t="str">
            <v xml:space="preserve">OTROKOVICKÁ BESEDA, S.R.O. </v>
          </cell>
          <cell r="K356" t="str">
            <v>nám. 3. května</v>
          </cell>
          <cell r="L356">
            <v>1302</v>
          </cell>
          <cell r="O356" t="str">
            <v>765 02</v>
          </cell>
          <cell r="P356" t="str">
            <v>Otrokovice</v>
          </cell>
          <cell r="Q356" t="str">
            <v>577 923 701</v>
          </cell>
          <cell r="U356" t="str">
            <v>www.besedaotrokovice.cz</v>
          </cell>
          <cell r="V356" t="str">
            <v>Marek Obdržálek</v>
          </cell>
          <cell r="W356" t="str">
            <v>nám. 3. května</v>
          </cell>
          <cell r="X356">
            <v>1302</v>
          </cell>
          <cell r="Z356">
            <v>0</v>
          </cell>
          <cell r="AA356" t="str">
            <v>Otrokovice</v>
          </cell>
          <cell r="AB356" t="str">
            <v>76502</v>
          </cell>
          <cell r="AC356" t="str">
            <v>577 923 701</v>
          </cell>
          <cell r="AG356" t="str">
            <v>obdrzalek@besedaotrokovice.cz</v>
          </cell>
          <cell r="AI356" t="str">
            <v>Marek Obdržálek</v>
          </cell>
          <cell r="AJ356" t="str">
            <v>577923701</v>
          </cell>
          <cell r="AN356" t="str">
            <v>nám. 3. května</v>
          </cell>
          <cell r="AO356">
            <v>1302</v>
          </cell>
          <cell r="AQ356">
            <v>0</v>
          </cell>
          <cell r="AR356" t="str">
            <v>Otrokovice</v>
          </cell>
          <cell r="AS356" t="str">
            <v>76502</v>
          </cell>
          <cell r="AT356" t="str">
            <v>obdrzalek@besedaotrokovice.cz</v>
          </cell>
          <cell r="AY356" t="str">
            <v xml:space="preserve">_x000D_
</v>
          </cell>
          <cell r="AZ356">
            <v>1</v>
          </cell>
          <cell r="BA356">
            <v>39555</v>
          </cell>
          <cell r="BB356">
            <v>1</v>
          </cell>
          <cell r="BC356" t="b">
            <v>1</v>
          </cell>
          <cell r="BH356" t="b">
            <v>0</v>
          </cell>
          <cell r="BI356">
            <v>39555</v>
          </cell>
          <cell r="BL356" t="b">
            <v>0</v>
          </cell>
          <cell r="BM356" t="b">
            <v>0</v>
          </cell>
          <cell r="BN356" t="str">
            <v>{7C52F778-E0AB-49B5-B973-7732D66F6C77}</v>
          </cell>
        </row>
        <row r="357">
          <cell r="A357" t="str">
            <v>22/0356</v>
          </cell>
          <cell r="C357" t="str">
            <v>00284459</v>
          </cell>
          <cell r="D357" t="str">
            <v>585751</v>
          </cell>
          <cell r="E357" t="str">
            <v>13</v>
          </cell>
          <cell r="F357" t="str">
            <v>30</v>
          </cell>
          <cell r="G357" t="str">
            <v>CZ072</v>
          </cell>
          <cell r="H357" t="str">
            <v>CZ0724</v>
          </cell>
          <cell r="I357" t="str">
            <v>Město Slavičín (Městský klub a knihovna)</v>
          </cell>
          <cell r="J357" t="str">
            <v>MĚSTO SLAVIČÍN (MĚSTSKÝ KLUB A KNIHOVNA)</v>
          </cell>
          <cell r="K357" t="str">
            <v xml:space="preserve">Osvobození </v>
          </cell>
          <cell r="L357">
            <v>25</v>
          </cell>
          <cell r="O357" t="str">
            <v>763 21</v>
          </cell>
          <cell r="P357" t="str">
            <v>Slavičín</v>
          </cell>
          <cell r="Q357" t="str">
            <v>577 004 800</v>
          </cell>
          <cell r="R357" t="str">
            <v>577004800</v>
          </cell>
          <cell r="U357" t="str">
            <v>www.mesto-slavicin.cz</v>
          </cell>
          <cell r="V357" t="str">
            <v>Gabriela Klabačková</v>
          </cell>
          <cell r="W357" t="str">
            <v xml:space="preserve">Osvobození </v>
          </cell>
          <cell r="X357">
            <v>25</v>
          </cell>
          <cell r="Z357">
            <v>0</v>
          </cell>
          <cell r="AA357" t="str">
            <v>Slavičín</v>
          </cell>
          <cell r="AB357" t="str">
            <v>76321</v>
          </cell>
          <cell r="AC357" t="str">
            <v>577 341 481</v>
          </cell>
          <cell r="AD357" t="str">
            <v>577 004 800</v>
          </cell>
          <cell r="AG357" t="str">
            <v>knihovna@mesto-slavicin.cz</v>
          </cell>
          <cell r="AH357" t="str">
            <v>MěÚ: 763 21 Slavičín 25, podatelna@město-slavicin.cz</v>
          </cell>
          <cell r="AI357" t="str">
            <v>Gabriela Klabačková</v>
          </cell>
          <cell r="AJ357" t="str">
            <v>577341481</v>
          </cell>
          <cell r="AN357" t="str">
            <v>Osvobození</v>
          </cell>
          <cell r="AO357">
            <v>25</v>
          </cell>
          <cell r="AQ357">
            <v>0</v>
          </cell>
          <cell r="AR357" t="str">
            <v>Slavičín</v>
          </cell>
          <cell r="AS357" t="str">
            <v>76321</v>
          </cell>
          <cell r="AT357" t="str">
            <v>kultura@mesto-slavicin.cz</v>
          </cell>
          <cell r="AY357" t="str">
            <v xml:space="preserve">_x000D_
</v>
          </cell>
          <cell r="AZ357">
            <v>1</v>
          </cell>
          <cell r="BA357">
            <v>39555</v>
          </cell>
          <cell r="BB357">
            <v>1</v>
          </cell>
          <cell r="BC357" t="b">
            <v>1</v>
          </cell>
          <cell r="BE357">
            <v>39526</v>
          </cell>
          <cell r="BH357" t="b">
            <v>0</v>
          </cell>
          <cell r="BI357">
            <v>39552</v>
          </cell>
          <cell r="BL357" t="b">
            <v>0</v>
          </cell>
          <cell r="BM357" t="b">
            <v>0</v>
          </cell>
          <cell r="BN357" t="str">
            <v>{A9814A56-C694-4AB0-977C-9CB3690F1C66}</v>
          </cell>
        </row>
        <row r="358">
          <cell r="A358" t="str">
            <v>22/0357</v>
          </cell>
          <cell r="C358" t="str">
            <v>49156721</v>
          </cell>
          <cell r="D358" t="str">
            <v>585891</v>
          </cell>
          <cell r="E358" t="str">
            <v>23</v>
          </cell>
          <cell r="F358" t="str">
            <v>30</v>
          </cell>
          <cell r="G358" t="str">
            <v>CZ072</v>
          </cell>
          <cell r="H358" t="str">
            <v>CZ0724</v>
          </cell>
          <cell r="I358" t="str">
            <v>Kulturní a vzdělávací středisko (KD Klobučan)</v>
          </cell>
          <cell r="J358" t="str">
            <v>KULTURNÍ A VZDĚLÁVACÍ STŘEDISKO (KD KLOBUČAN)</v>
          </cell>
          <cell r="K358" t="str">
            <v>Masarykovo nám.</v>
          </cell>
          <cell r="L358">
            <v>942</v>
          </cell>
          <cell r="O358" t="str">
            <v>766 01</v>
          </cell>
          <cell r="P358" t="str">
            <v>Valašské Klobouky</v>
          </cell>
          <cell r="Q358" t="str">
            <v>577 320 609</v>
          </cell>
          <cell r="U358" t="str">
            <v>www.infocentrum-valasskekloubouky.cz</v>
          </cell>
          <cell r="V358" t="str">
            <v>pí Pitrunová</v>
          </cell>
          <cell r="W358" t="str">
            <v>Masarykovo nám.</v>
          </cell>
          <cell r="X358">
            <v>942</v>
          </cell>
          <cell r="Z358">
            <v>0</v>
          </cell>
          <cell r="AA358" t="str">
            <v>Valašské Klobouky</v>
          </cell>
          <cell r="AB358" t="str">
            <v>76601</v>
          </cell>
          <cell r="AC358" t="str">
            <v>577 320 609</v>
          </cell>
          <cell r="AG358" t="str">
            <v>pitrunova@mu-vk.cz</v>
          </cell>
          <cell r="AI358" t="str">
            <v>Ing. Jaroslav Baloušek</v>
          </cell>
          <cell r="AJ358" t="str">
            <v>577320609</v>
          </cell>
          <cell r="AN358" t="str">
            <v>Masarykovo nám.</v>
          </cell>
          <cell r="AO358">
            <v>942</v>
          </cell>
          <cell r="AQ358">
            <v>0</v>
          </cell>
          <cell r="AR358" t="str">
            <v>Valašské Kloubouky</v>
          </cell>
          <cell r="AS358" t="str">
            <v>76601</v>
          </cell>
          <cell r="AT358" t="str">
            <v>j.balousek@tiscali.cz</v>
          </cell>
          <cell r="AY358" t="str">
            <v xml:space="preserve">_x000D_
</v>
          </cell>
          <cell r="AZ358">
            <v>1</v>
          </cell>
          <cell r="BA358">
            <v>39555</v>
          </cell>
          <cell r="BB358">
            <v>1</v>
          </cell>
          <cell r="BC358" t="b">
            <v>1</v>
          </cell>
          <cell r="BH358" t="b">
            <v>0</v>
          </cell>
          <cell r="BI358">
            <v>39552</v>
          </cell>
          <cell r="BL358" t="b">
            <v>0</v>
          </cell>
          <cell r="BM358" t="b">
            <v>0</v>
          </cell>
          <cell r="BN358" t="str">
            <v>{A7C8B7EF-AC59-4D71-AF60-322684C018EC}</v>
          </cell>
        </row>
        <row r="359">
          <cell r="A359" t="str">
            <v>22/0358</v>
          </cell>
          <cell r="C359" t="str">
            <v>00284653</v>
          </cell>
          <cell r="D359" t="str">
            <v>585939</v>
          </cell>
          <cell r="E359" t="str">
            <v>13</v>
          </cell>
          <cell r="F359" t="str">
            <v>30</v>
          </cell>
          <cell r="G359" t="str">
            <v>CZ072</v>
          </cell>
          <cell r="H359" t="str">
            <v>CZ0724</v>
          </cell>
          <cell r="I359" t="str">
            <v>Město Vizovice (Dům kultury)</v>
          </cell>
          <cell r="J359" t="str">
            <v>MĚSTO VIZOVICE (DŮM KULTURY)</v>
          </cell>
          <cell r="K359" t="str">
            <v xml:space="preserve">Masarykovo nám. </v>
          </cell>
          <cell r="L359">
            <v>1008</v>
          </cell>
          <cell r="O359" t="str">
            <v>763 12</v>
          </cell>
          <cell r="P359" t="str">
            <v>Vizovice</v>
          </cell>
          <cell r="Q359" t="str">
            <v>577 759 191</v>
          </cell>
          <cell r="U359" t="str">
            <v>www.vizovice.eu</v>
          </cell>
          <cell r="V359" t="str">
            <v>Jiřina Trlicová, DiS</v>
          </cell>
          <cell r="W359" t="str">
            <v>Masarykovo nám.</v>
          </cell>
          <cell r="X359">
            <v>1008</v>
          </cell>
          <cell r="Z359">
            <v>0</v>
          </cell>
          <cell r="AA359" t="str">
            <v>Vizovice</v>
          </cell>
          <cell r="AB359" t="str">
            <v>76312</v>
          </cell>
          <cell r="AC359" t="str">
            <v>577 599 191</v>
          </cell>
          <cell r="AG359" t="str">
            <v>dum.kultury@mestovizovice.cz</v>
          </cell>
          <cell r="AH359" t="str">
            <v>MěÚ: Masarykovo nám. 1007, 463 12 Vizovice.</v>
          </cell>
          <cell r="AI359" t="str">
            <v>Jiřina Trlicová, DiS</v>
          </cell>
          <cell r="AJ359" t="str">
            <v>577599191</v>
          </cell>
          <cell r="AN359" t="str">
            <v>Masarykovo nám.</v>
          </cell>
          <cell r="AO359">
            <v>1008</v>
          </cell>
          <cell r="AQ359">
            <v>0</v>
          </cell>
          <cell r="AR359" t="str">
            <v>Vizovice</v>
          </cell>
          <cell r="AS359" t="str">
            <v>76312</v>
          </cell>
          <cell r="AT359" t="str">
            <v>dum.kultury@mestovizovice.cz</v>
          </cell>
          <cell r="AZ359">
            <v>1</v>
          </cell>
          <cell r="BA359">
            <v>39555</v>
          </cell>
          <cell r="BB359">
            <v>1</v>
          </cell>
          <cell r="BC359" t="b">
            <v>1</v>
          </cell>
          <cell r="BH359" t="b">
            <v>0</v>
          </cell>
          <cell r="BI359">
            <v>39552</v>
          </cell>
          <cell r="BL359" t="b">
            <v>0</v>
          </cell>
          <cell r="BM359" t="b">
            <v>0</v>
          </cell>
          <cell r="BN359" t="str">
            <v>{378F9F8B-2751-46D8-AF52-98576FCD7560}</v>
          </cell>
        </row>
        <row r="360">
          <cell r="A360" t="str">
            <v>22/0359</v>
          </cell>
          <cell r="C360">
            <v>46970100</v>
          </cell>
          <cell r="D360" t="str">
            <v>586068</v>
          </cell>
          <cell r="E360" t="str">
            <v>73</v>
          </cell>
          <cell r="F360" t="str">
            <v>50</v>
          </cell>
          <cell r="G360" t="str">
            <v>CZ072</v>
          </cell>
          <cell r="H360" t="str">
            <v>CZ0724</v>
          </cell>
          <cell r="I360" t="str">
            <v>Dům kultury, s.r.o.</v>
          </cell>
          <cell r="J360" t="str">
            <v>DŮM KULTURY, S.R.O.</v>
          </cell>
          <cell r="K360" t="str">
            <v>Gahurova</v>
          </cell>
          <cell r="L360">
            <v>5265</v>
          </cell>
          <cell r="O360" t="str">
            <v>760 01</v>
          </cell>
          <cell r="P360" t="str">
            <v>Zlín</v>
          </cell>
          <cell r="Q360" t="str">
            <v>577 210 318</v>
          </cell>
          <cell r="T360" t="str">
            <v>577 210 318</v>
          </cell>
          <cell r="U360" t="str">
            <v>www.dkzlin.cz</v>
          </cell>
          <cell r="V360" t="str">
            <v>Michaela Křížanová</v>
          </cell>
          <cell r="W360" t="str">
            <v>Gahurova</v>
          </cell>
          <cell r="X360">
            <v>5265</v>
          </cell>
          <cell r="Z360">
            <v>0</v>
          </cell>
          <cell r="AA360" t="str">
            <v>Zlín</v>
          </cell>
          <cell r="AB360" t="str">
            <v>76001</v>
          </cell>
          <cell r="AC360" t="str">
            <v>577 210 318</v>
          </cell>
          <cell r="AF360" t="str">
            <v>577210998</v>
          </cell>
          <cell r="AG360" t="str">
            <v>info@dkzlin.cz</v>
          </cell>
          <cell r="AI360" t="str">
            <v>Michaela Křížanová</v>
          </cell>
          <cell r="AJ360" t="str">
            <v>577210318</v>
          </cell>
          <cell r="AM360" t="str">
            <v>577210998</v>
          </cell>
          <cell r="AN360" t="str">
            <v>Gahurova</v>
          </cell>
          <cell r="AO360">
            <v>5265</v>
          </cell>
          <cell r="AQ360">
            <v>0</v>
          </cell>
          <cell r="AR360" t="str">
            <v>Zlín</v>
          </cell>
          <cell r="AS360" t="str">
            <v>76001</v>
          </cell>
          <cell r="AT360" t="str">
            <v>info@dkzlin.cz</v>
          </cell>
          <cell r="AZ360">
            <v>2</v>
          </cell>
          <cell r="BA360">
            <v>39639</v>
          </cell>
          <cell r="BB360">
            <v>1</v>
          </cell>
          <cell r="BC360" t="b">
            <v>1</v>
          </cell>
          <cell r="BH360" t="b">
            <v>0</v>
          </cell>
          <cell r="BI360">
            <v>39568</v>
          </cell>
          <cell r="BL360" t="b">
            <v>0</v>
          </cell>
          <cell r="BM360" t="b">
            <v>0</v>
          </cell>
          <cell r="BN360" t="str">
            <v>{A699DE19-E2F7-4A1C-91A8-19249342D439}</v>
          </cell>
        </row>
        <row r="361">
          <cell r="A361" t="str">
            <v>22/0360</v>
          </cell>
          <cell r="C361" t="str">
            <v>00535907</v>
          </cell>
          <cell r="D361" t="str">
            <v>597180</v>
          </cell>
          <cell r="E361">
            <v>23</v>
          </cell>
          <cell r="F361">
            <v>30</v>
          </cell>
          <cell r="G361" t="str">
            <v>CZ080</v>
          </cell>
          <cell r="H361" t="str">
            <v>CZ0801</v>
          </cell>
          <cell r="I361" t="str">
            <v>Kulturní středisko Bruntál</v>
          </cell>
          <cell r="J361" t="str">
            <v>KULTURNÍ STŘEDISKO BRUNTÁL</v>
          </cell>
          <cell r="K361" t="str">
            <v>Dukelská</v>
          </cell>
          <cell r="L361">
            <v>1501</v>
          </cell>
          <cell r="M361">
            <v>2</v>
          </cell>
          <cell r="O361" t="str">
            <v>792 01</v>
          </cell>
          <cell r="P361" t="str">
            <v>Bruntál</v>
          </cell>
          <cell r="U361" t="str">
            <v>www.dalimil.com</v>
          </cell>
          <cell r="V361" t="str">
            <v>Ivana Krejčí</v>
          </cell>
          <cell r="W361" t="str">
            <v>Dukelská</v>
          </cell>
          <cell r="X361">
            <v>1501</v>
          </cell>
          <cell r="Y361">
            <v>2</v>
          </cell>
          <cell r="Z361">
            <v>0</v>
          </cell>
          <cell r="AA361" t="str">
            <v>Bruntál</v>
          </cell>
          <cell r="AB361" t="str">
            <v>79201</v>
          </cell>
          <cell r="AC361">
            <v>554718437</v>
          </cell>
          <cell r="AG361" t="str">
            <v>ivana.krejci@dalimil.com</v>
          </cell>
          <cell r="AH361" t="str">
            <v>Zánik k 30.9.2006, na této adrese organizace Dalimil, s.r.o. s jiným IČO.</v>
          </cell>
          <cell r="AJ361">
            <v>554718437</v>
          </cell>
          <cell r="AN361" t="str">
            <v>Dukelská</v>
          </cell>
          <cell r="AO361">
            <v>1501</v>
          </cell>
          <cell r="AQ361">
            <v>0</v>
          </cell>
          <cell r="AR361" t="str">
            <v>Bruntál</v>
          </cell>
          <cell r="AS361">
            <v>78201</v>
          </cell>
          <cell r="AT361" t="str">
            <v>jks@dalimil.com</v>
          </cell>
          <cell r="AU361" t="str">
            <v>Pronájem nebytových prostor, proto Dalimil, s.r.o. nesledujeme.</v>
          </cell>
          <cell r="AX361">
            <v>38990</v>
          </cell>
          <cell r="AZ361">
            <v>3</v>
          </cell>
          <cell r="BA361">
            <v>39639</v>
          </cell>
          <cell r="BB361">
            <v>0</v>
          </cell>
          <cell r="BC361" t="b">
            <v>0</v>
          </cell>
          <cell r="BE361">
            <v>39514</v>
          </cell>
          <cell r="BH361" t="b">
            <v>1</v>
          </cell>
          <cell r="BI361">
            <v>39545</v>
          </cell>
          <cell r="BL361" t="b">
            <v>0</v>
          </cell>
          <cell r="BM361" t="b">
            <v>0</v>
          </cell>
          <cell r="BN361" t="str">
            <v>{EC77CC88-A6E0-4706-AD48-F65951582934}</v>
          </cell>
        </row>
        <row r="362">
          <cell r="A362" t="str">
            <v>22/0361</v>
          </cell>
          <cell r="C362" t="str">
            <v>00601179</v>
          </cell>
          <cell r="D362" t="str">
            <v>597520</v>
          </cell>
          <cell r="E362" t="str">
            <v>23</v>
          </cell>
          <cell r="F362" t="str">
            <v>30</v>
          </cell>
          <cell r="G362" t="str">
            <v>CZ080</v>
          </cell>
          <cell r="H362" t="str">
            <v>CZ0801</v>
          </cell>
          <cell r="I362" t="str">
            <v>Městské informační a kulturní středisko Krnov</v>
          </cell>
          <cell r="J362" t="str">
            <v>MĚSTSKÉ INFORMAČNÍ A KULTURNÍ STŘEDISKO KRNOV</v>
          </cell>
          <cell r="K362" t="str">
            <v xml:space="preserve">Zacpalova </v>
          </cell>
          <cell r="L362">
            <v>964</v>
          </cell>
          <cell r="M362">
            <v>1</v>
          </cell>
          <cell r="O362" t="str">
            <v>794 01</v>
          </cell>
          <cell r="P362" t="str">
            <v>Krnov</v>
          </cell>
          <cell r="Q362" t="str">
            <v>554 614 706</v>
          </cell>
          <cell r="R362" t="str">
            <v>776593903</v>
          </cell>
          <cell r="U362" t="str">
            <v>www.mikskrnov.estranky.cz</v>
          </cell>
          <cell r="V362" t="str">
            <v>Bc. Kateřina Lindovská</v>
          </cell>
          <cell r="W362" t="str">
            <v>Zacpalova</v>
          </cell>
          <cell r="X362">
            <v>964</v>
          </cell>
          <cell r="Y362">
            <v>1</v>
          </cell>
          <cell r="Z362">
            <v>0</v>
          </cell>
          <cell r="AA362" t="str">
            <v>Krnov</v>
          </cell>
          <cell r="AB362" t="str">
            <v>79401</v>
          </cell>
          <cell r="AC362" t="str">
            <v>554 614 706</v>
          </cell>
          <cell r="AD362" t="str">
            <v>776 593 903</v>
          </cell>
          <cell r="AF362" t="str">
            <v>554614570</v>
          </cell>
          <cell r="AG362" t="str">
            <v>miks.krnov@iol.cz</v>
          </cell>
          <cell r="AI362" t="str">
            <v>Bc. Kateřina Lindovská</v>
          </cell>
          <cell r="AJ362" t="str">
            <v>554614706</v>
          </cell>
          <cell r="AK362">
            <v>776593903</v>
          </cell>
          <cell r="AM362" t="str">
            <v>554614570</v>
          </cell>
          <cell r="AN362" t="str">
            <v>Zacpalova</v>
          </cell>
          <cell r="AO362">
            <v>964</v>
          </cell>
          <cell r="AP362">
            <v>1</v>
          </cell>
          <cell r="AQ362">
            <v>0</v>
          </cell>
          <cell r="AR362" t="str">
            <v>Krnov</v>
          </cell>
          <cell r="AS362" t="str">
            <v>79401</v>
          </cell>
          <cell r="AT362" t="str">
            <v>mikskrnov@iol.cz</v>
          </cell>
          <cell r="AZ362">
            <v>1</v>
          </cell>
          <cell r="BA362">
            <v>39639</v>
          </cell>
          <cell r="BB362">
            <v>1</v>
          </cell>
          <cell r="BC362" t="b">
            <v>1</v>
          </cell>
          <cell r="BE362">
            <v>39536</v>
          </cell>
          <cell r="BH362" t="b">
            <v>0</v>
          </cell>
          <cell r="BI362">
            <v>39566</v>
          </cell>
          <cell r="BL362" t="b">
            <v>0</v>
          </cell>
          <cell r="BM362" t="b">
            <v>0</v>
          </cell>
          <cell r="BN362" t="str">
            <v>{427CE5BE-AB52-4645-AA85-FDBAC6673ED9}</v>
          </cell>
        </row>
        <row r="363">
          <cell r="A363" t="str">
            <v>22/0362</v>
          </cell>
          <cell r="C363" t="str">
            <v>00846597</v>
          </cell>
          <cell r="D363" t="str">
            <v>597783</v>
          </cell>
          <cell r="E363" t="str">
            <v>80</v>
          </cell>
          <cell r="F363" t="str">
            <v>50</v>
          </cell>
          <cell r="G363" t="str">
            <v>CZ080</v>
          </cell>
          <cell r="H363" t="str">
            <v>CZ0801</v>
          </cell>
          <cell r="I363" t="str">
            <v>Dům kultury Rýmařov (Středisko volného času)</v>
          </cell>
          <cell r="J363" t="str">
            <v>DŮM KULTURY RÝMAŘOV (STŘEDISKO VOLNÉHO ČASU)</v>
          </cell>
          <cell r="K363" t="str">
            <v>Dolní</v>
          </cell>
          <cell r="L363">
            <v>10</v>
          </cell>
          <cell r="O363" t="str">
            <v>795 01</v>
          </cell>
          <cell r="P363" t="str">
            <v>Rýmařov</v>
          </cell>
          <cell r="Q363" t="str">
            <v>554 211 410</v>
          </cell>
          <cell r="V363" t="str">
            <v>Marcela Pavlová</v>
          </cell>
          <cell r="W363" t="str">
            <v>Dolní</v>
          </cell>
          <cell r="X363">
            <v>10</v>
          </cell>
          <cell r="Z363">
            <v>0</v>
          </cell>
          <cell r="AA363" t="str">
            <v>Rýmařov</v>
          </cell>
          <cell r="AB363" t="str">
            <v>79501</v>
          </cell>
          <cell r="AC363" t="str">
            <v>554 211 410</v>
          </cell>
          <cell r="AF363">
            <v>554211410</v>
          </cell>
          <cell r="AG363" t="str">
            <v>pavlovamarcela@seznam.cz</v>
          </cell>
          <cell r="AH363" t="str">
            <v>Pův. KD- zánik 30.9. 1996. Novým majitelem fyzická osoba- zánik živnosti r. 2001.</v>
          </cell>
          <cell r="AJ363">
            <v>554214410</v>
          </cell>
          <cell r="AM363">
            <v>554211410</v>
          </cell>
          <cell r="AN363" t="str">
            <v>Dolní</v>
          </cell>
          <cell r="AO363">
            <v>10</v>
          </cell>
          <cell r="AQ363">
            <v>0</v>
          </cell>
          <cell r="AR363" t="str">
            <v>Rýmařov</v>
          </cell>
          <cell r="AS363" t="str">
            <v>79501</v>
          </cell>
          <cell r="AX363">
            <v>37256</v>
          </cell>
          <cell r="AZ363">
            <v>3</v>
          </cell>
          <cell r="BA363">
            <v>39639</v>
          </cell>
          <cell r="BB363">
            <v>0</v>
          </cell>
          <cell r="BC363" t="b">
            <v>0</v>
          </cell>
          <cell r="BH363" t="b">
            <v>1</v>
          </cell>
          <cell r="BI363">
            <v>39575</v>
          </cell>
          <cell r="BL363" t="b">
            <v>0</v>
          </cell>
          <cell r="BM363" t="b">
            <v>0</v>
          </cell>
          <cell r="BN363" t="str">
            <v>{4325822B-E5FF-4B8D-9E46-88D4C40A2643}</v>
          </cell>
        </row>
        <row r="364">
          <cell r="A364" t="str">
            <v>22/0363</v>
          </cell>
          <cell r="C364">
            <v>47999721</v>
          </cell>
          <cell r="D364" t="str">
            <v>598003</v>
          </cell>
          <cell r="E364" t="str">
            <v>23</v>
          </cell>
          <cell r="F364" t="str">
            <v>30</v>
          </cell>
          <cell r="G364" t="str">
            <v>CZ080</v>
          </cell>
          <cell r="H364" t="str">
            <v>CZ0802</v>
          </cell>
          <cell r="I364" t="str">
            <v>Městská knihovna Frýdek-Místek (KD Lískovec)</v>
          </cell>
          <cell r="J364" t="str">
            <v>MĚSTSKÁ KNIHOVNA FRÝDEK-MÍSTEK (KD LÍSKOVEC)</v>
          </cell>
          <cell r="K364" t="str">
            <v xml:space="preserve">Lískovec </v>
          </cell>
          <cell r="L364">
            <v>305</v>
          </cell>
          <cell r="O364" t="str">
            <v>739 30</v>
          </cell>
          <cell r="P364" t="str">
            <v>Frýdek-Místek</v>
          </cell>
          <cell r="V364" t="str">
            <v>Mgr. Ladislava Hrušková</v>
          </cell>
          <cell r="W364" t="str">
            <v>Lískovec</v>
          </cell>
          <cell r="X364">
            <v>305</v>
          </cell>
          <cell r="Z364">
            <v>0</v>
          </cell>
          <cell r="AA364" t="str">
            <v>Frýdek- Místek</v>
          </cell>
          <cell r="AB364" t="str">
            <v>73801</v>
          </cell>
          <cell r="AC364">
            <v>558652190</v>
          </cell>
          <cell r="AG364" t="str">
            <v>hruskova@mfrydek.cz</v>
          </cell>
          <cell r="AH364" t="str">
            <v>Nesledujeme - KD Lískovec  je pobočkou Městské knihovny Frýdek-Místek,Jiráskova 506, 738 01 Frýdek-Místek.</v>
          </cell>
          <cell r="AI364" t="str">
            <v>Mgr. Ladislava Hrušková</v>
          </cell>
          <cell r="AJ364">
            <v>558652190</v>
          </cell>
          <cell r="AN364" t="str">
            <v>Lískovec</v>
          </cell>
          <cell r="AO364">
            <v>305</v>
          </cell>
          <cell r="AQ364">
            <v>0</v>
          </cell>
          <cell r="AR364" t="str">
            <v>Frýdek-Místek</v>
          </cell>
          <cell r="AS364" t="str">
            <v>73801</v>
          </cell>
          <cell r="AT364" t="str">
            <v>hruskova@mkfrydek.cz</v>
          </cell>
          <cell r="AU364" t="str">
            <v>ředitelka Městské knihovny Frýdek-Místek</v>
          </cell>
          <cell r="AZ364">
            <v>3</v>
          </cell>
          <cell r="BA364">
            <v>39639</v>
          </cell>
          <cell r="BB364">
            <v>0</v>
          </cell>
          <cell r="BC364" t="b">
            <v>0</v>
          </cell>
          <cell r="BH364" t="b">
            <v>0</v>
          </cell>
          <cell r="BI364">
            <v>39545</v>
          </cell>
          <cell r="BL364" t="b">
            <v>0</v>
          </cell>
          <cell r="BM364" t="b">
            <v>0</v>
          </cell>
          <cell r="BN364" t="str">
            <v>{D0E4EBA4-75EA-455A-A1DC-3DFC0CDDB273}</v>
          </cell>
        </row>
        <row r="365">
          <cell r="A365" t="str">
            <v>22/0364</v>
          </cell>
          <cell r="C365" t="str">
            <v>70632405</v>
          </cell>
          <cell r="D365" t="str">
            <v>598003</v>
          </cell>
          <cell r="E365" t="str">
            <v>23</v>
          </cell>
          <cell r="F365" t="str">
            <v>30</v>
          </cell>
          <cell r="G365" t="str">
            <v>CZ080</v>
          </cell>
          <cell r="H365" t="str">
            <v>CZ0802</v>
          </cell>
          <cell r="I365" t="str">
            <v>Národní dům Frýdek-Místek</v>
          </cell>
          <cell r="J365" t="str">
            <v>NÁRODNÍ DŮM FRÝDEK-MÍSTEK</v>
          </cell>
          <cell r="K365" t="str">
            <v xml:space="preserve">Palackého </v>
          </cell>
          <cell r="L365">
            <v>134</v>
          </cell>
          <cell r="O365" t="str">
            <v>738 02</v>
          </cell>
          <cell r="P365" t="str">
            <v>Frýdek - Místek</v>
          </cell>
          <cell r="Q365" t="str">
            <v>558 437 852</v>
          </cell>
          <cell r="U365" t="str">
            <v>www.kulturafm.cz</v>
          </cell>
          <cell r="V365" t="str">
            <v>Jana Mohylová</v>
          </cell>
          <cell r="W365" t="str">
            <v>Palackého</v>
          </cell>
          <cell r="X365">
            <v>134</v>
          </cell>
          <cell r="Z365">
            <v>0</v>
          </cell>
          <cell r="AA365" t="str">
            <v>Frýdek-Místek</v>
          </cell>
          <cell r="AB365" t="str">
            <v>73802</v>
          </cell>
          <cell r="AC365" t="str">
            <v>558 437 852</v>
          </cell>
          <cell r="AG365" t="str">
            <v>jana.mohylova@kulturafm.cz</v>
          </cell>
          <cell r="AH365" t="str">
            <v>ekonomickeoddeleni@kulturamf.cz</v>
          </cell>
          <cell r="AI365" t="str">
            <v>PhDr. Zdeněk Stolař</v>
          </cell>
          <cell r="AJ365" t="str">
            <v>558437852</v>
          </cell>
          <cell r="AN365" t="str">
            <v>Palackého</v>
          </cell>
          <cell r="AO365">
            <v>134</v>
          </cell>
          <cell r="AQ365">
            <v>0</v>
          </cell>
          <cell r="AR365" t="str">
            <v>Frýdek-Místek</v>
          </cell>
          <cell r="AS365" t="str">
            <v>73802</v>
          </cell>
          <cell r="AT365" t="str">
            <v>narodnidum@kulturafm.cz</v>
          </cell>
          <cell r="AY365" t="str">
            <v xml:space="preserve">_x000D_
</v>
          </cell>
          <cell r="AZ365">
            <v>1</v>
          </cell>
          <cell r="BA365">
            <v>39639</v>
          </cell>
          <cell r="BB365">
            <v>1</v>
          </cell>
          <cell r="BC365" t="b">
            <v>1</v>
          </cell>
          <cell r="BH365" t="b">
            <v>0</v>
          </cell>
          <cell r="BI365">
            <v>39563</v>
          </cell>
          <cell r="BL365" t="b">
            <v>0</v>
          </cell>
          <cell r="BM365" t="b">
            <v>0</v>
          </cell>
          <cell r="BN365" t="str">
            <v>{EF338FE0-FB9F-4EC3-8D8D-C2333E4E1DEE}</v>
          </cell>
        </row>
        <row r="366">
          <cell r="A366" t="str">
            <v>22/0365</v>
          </cell>
          <cell r="C366" t="str">
            <v>00296651</v>
          </cell>
          <cell r="D366" t="str">
            <v>598143</v>
          </cell>
          <cell r="E366" t="str">
            <v>13</v>
          </cell>
          <cell r="F366" t="str">
            <v>30</v>
          </cell>
          <cell r="G366" t="str">
            <v>CZ080</v>
          </cell>
          <cell r="H366" t="str">
            <v>CZ0802</v>
          </cell>
          <cell r="I366" t="str">
            <v>Město Frýdlant nad Ostravicí (Kulturní dům)</v>
          </cell>
          <cell r="J366" t="str">
            <v>MĚSTO FRÝDLANT NAD OSTRAVICÍ (KULTURNÍ DŮM)</v>
          </cell>
          <cell r="K366" t="str">
            <v>Náměstí</v>
          </cell>
          <cell r="L366">
            <v>3</v>
          </cell>
          <cell r="O366" t="str">
            <v>739 11</v>
          </cell>
          <cell r="P366" t="str">
            <v>Frýdlant nad Ostravicí</v>
          </cell>
          <cell r="Q366" t="str">
            <v>558 677 179</v>
          </cell>
          <cell r="R366" t="str">
            <v>558677179</v>
          </cell>
          <cell r="T366" t="str">
            <v>558 676 279</v>
          </cell>
          <cell r="U366" t="str">
            <v>www.frydlantno.cz</v>
          </cell>
          <cell r="V366" t="str">
            <v>Mgr. Vladimíra Baranová</v>
          </cell>
          <cell r="W366" t="str">
            <v>Náměstí</v>
          </cell>
          <cell r="X366">
            <v>3</v>
          </cell>
          <cell r="Z366">
            <v>0</v>
          </cell>
          <cell r="AA366" t="str">
            <v>Frýdlant nad Ostravicí</v>
          </cell>
          <cell r="AB366" t="str">
            <v>73911</v>
          </cell>
          <cell r="AC366" t="str">
            <v>558 604 128</v>
          </cell>
          <cell r="AD366" t="str">
            <v>558 677 179</v>
          </cell>
          <cell r="AF366" t="str">
            <v>558676279</v>
          </cell>
          <cell r="AG366" t="str">
            <v>vbaranova@frydlantno.cz</v>
          </cell>
          <cell r="AI366" t="str">
            <v>Ing. Iva Lichnová</v>
          </cell>
          <cell r="AJ366" t="str">
            <v>558604111</v>
          </cell>
          <cell r="AM366" t="str">
            <v>558676279</v>
          </cell>
          <cell r="AN366" t="str">
            <v>Náměstí</v>
          </cell>
          <cell r="AO366">
            <v>3</v>
          </cell>
          <cell r="AQ366">
            <v>0</v>
          </cell>
          <cell r="AR366" t="str">
            <v>Frýdlant nad Ostravicí</v>
          </cell>
          <cell r="AS366" t="str">
            <v>73911</v>
          </cell>
          <cell r="AZ366">
            <v>1</v>
          </cell>
          <cell r="BA366">
            <v>39639</v>
          </cell>
          <cell r="BB366">
            <v>1</v>
          </cell>
          <cell r="BC366" t="b">
            <v>1</v>
          </cell>
          <cell r="BH366" t="b">
            <v>0</v>
          </cell>
          <cell r="BI366">
            <v>39563</v>
          </cell>
          <cell r="BL366" t="b">
            <v>0</v>
          </cell>
          <cell r="BM366" t="b">
            <v>0</v>
          </cell>
          <cell r="BN366" t="str">
            <v>{EEEFAE47-A165-42CA-92E4-50ACA5C4E73A}</v>
          </cell>
        </row>
        <row r="367">
          <cell r="A367" t="str">
            <v>22/0366</v>
          </cell>
          <cell r="C367" t="str">
            <v>64610152</v>
          </cell>
          <cell r="D367" t="str">
            <v>598810</v>
          </cell>
          <cell r="E367" t="str">
            <v>74</v>
          </cell>
          <cell r="F367" t="str">
            <v>50</v>
          </cell>
          <cell r="G367" t="str">
            <v>CZ080</v>
          </cell>
          <cell r="H367" t="str">
            <v>CZ0802</v>
          </cell>
          <cell r="I367" t="str">
            <v>Trisia, a.s.</v>
          </cell>
          <cell r="J367" t="str">
            <v>TRISIA  A.S.</v>
          </cell>
          <cell r="K367" t="str">
            <v>nám. Svobody</v>
          </cell>
          <cell r="L367">
            <v>526</v>
          </cell>
          <cell r="O367" t="str">
            <v>739 61</v>
          </cell>
          <cell r="P367" t="str">
            <v xml:space="preserve">Třinec </v>
          </cell>
          <cell r="Q367" t="str">
            <v>558 387 160</v>
          </cell>
          <cell r="T367" t="str">
            <v>558 387 160</v>
          </cell>
          <cell r="U367" t="str">
            <v>www.trisia.cz</v>
          </cell>
          <cell r="V367" t="str">
            <v>Jolana Kostková</v>
          </cell>
          <cell r="W367" t="str">
            <v>nám. Svobody</v>
          </cell>
          <cell r="X367">
            <v>526</v>
          </cell>
          <cell r="Z367">
            <v>0</v>
          </cell>
          <cell r="AA367" t="str">
            <v>Třinec-Lyžbice</v>
          </cell>
          <cell r="AB367" t="str">
            <v>73961</v>
          </cell>
          <cell r="AC367" t="str">
            <v>558 387 160</v>
          </cell>
          <cell r="AF367" t="str">
            <v>558387122</v>
          </cell>
          <cell r="AG367" t="str">
            <v>programy@trisia.cz</v>
          </cell>
          <cell r="AH367" t="str">
            <v>+ Marcela Wawrzacová - ekonom@trisia.cz</v>
          </cell>
          <cell r="AI367" t="str">
            <v>PhDr. Stanislava Henerová</v>
          </cell>
          <cell r="AJ367">
            <v>558387160</v>
          </cell>
          <cell r="AK367">
            <v>558387111</v>
          </cell>
          <cell r="AM367">
            <v>558387122</v>
          </cell>
          <cell r="AN367" t="str">
            <v>nám. Svobody</v>
          </cell>
          <cell r="AO367">
            <v>526</v>
          </cell>
          <cell r="AQ367">
            <v>0</v>
          </cell>
          <cell r="AR367" t="str">
            <v>Třinec</v>
          </cell>
          <cell r="AS367" t="str">
            <v>73961</v>
          </cell>
          <cell r="AT367" t="str">
            <v>trisia@trisia.cz</v>
          </cell>
          <cell r="AZ367">
            <v>1</v>
          </cell>
          <cell r="BA367">
            <v>39639</v>
          </cell>
          <cell r="BB367">
            <v>1</v>
          </cell>
          <cell r="BC367" t="b">
            <v>1</v>
          </cell>
          <cell r="BH367" t="b">
            <v>0</v>
          </cell>
          <cell r="BI367">
            <v>39566</v>
          </cell>
          <cell r="BL367" t="b">
            <v>0</v>
          </cell>
          <cell r="BM367" t="b">
            <v>0</v>
          </cell>
          <cell r="BN367" t="str">
            <v>{394453A3-6291-419F-AD0F-9E4E83217E30}</v>
          </cell>
        </row>
        <row r="368">
          <cell r="A368" t="str">
            <v>22/0367</v>
          </cell>
          <cell r="C368" t="str">
            <v>00297372</v>
          </cell>
          <cell r="D368" t="str">
            <v>598879</v>
          </cell>
          <cell r="E368" t="str">
            <v>13</v>
          </cell>
          <cell r="F368" t="str">
            <v>30</v>
          </cell>
          <cell r="G368" t="str">
            <v>CZ080</v>
          </cell>
          <cell r="H368" t="str">
            <v>CZ0802</v>
          </cell>
          <cell r="I368" t="str">
            <v>Město Vratimov (Kulturní středisko)</v>
          </cell>
          <cell r="J368" t="str">
            <v>MĚSTO VRATIMOV (KULTURNÍ STŘEDISKO)</v>
          </cell>
          <cell r="K368" t="str">
            <v xml:space="preserve">Frýdecká </v>
          </cell>
          <cell r="L368">
            <v>1000</v>
          </cell>
          <cell r="M368">
            <v>48</v>
          </cell>
          <cell r="O368" t="str">
            <v>739 32</v>
          </cell>
          <cell r="P368" t="str">
            <v>Vratimov</v>
          </cell>
          <cell r="Q368" t="str">
            <v>595 700 753</v>
          </cell>
          <cell r="U368" t="str">
            <v>www.ksvratimov.cz</v>
          </cell>
          <cell r="V368" t="str">
            <v>Hana Bömerová</v>
          </cell>
          <cell r="W368" t="str">
            <v>Frýdecká</v>
          </cell>
          <cell r="X368">
            <v>1000</v>
          </cell>
          <cell r="Y368" t="str">
            <v>48</v>
          </cell>
          <cell r="Z368">
            <v>0</v>
          </cell>
          <cell r="AA368" t="str">
            <v>Vratimov</v>
          </cell>
          <cell r="AB368" t="str">
            <v>73932</v>
          </cell>
          <cell r="AC368" t="str">
            <v>731 446 810</v>
          </cell>
          <cell r="AD368" t="str">
            <v>595 700 750</v>
          </cell>
          <cell r="AG368" t="str">
            <v>hana.bomerova@seznam.cz</v>
          </cell>
          <cell r="AI368" t="str">
            <v>Hana Bömerová</v>
          </cell>
          <cell r="AJ368">
            <v>731446810</v>
          </cell>
          <cell r="AN368" t="str">
            <v>Frýdecká</v>
          </cell>
          <cell r="AO368">
            <v>1000</v>
          </cell>
          <cell r="AP368" t="str">
            <v>48</v>
          </cell>
          <cell r="AQ368">
            <v>0</v>
          </cell>
          <cell r="AR368" t="str">
            <v>Vratimov</v>
          </cell>
          <cell r="AS368" t="str">
            <v>73932</v>
          </cell>
          <cell r="AT368" t="str">
            <v>ksvratimov@mybox.cz</v>
          </cell>
          <cell r="AY368" t="str">
            <v xml:space="preserve">_x000D_
</v>
          </cell>
          <cell r="AZ368">
            <v>1</v>
          </cell>
          <cell r="BA368">
            <v>39639</v>
          </cell>
          <cell r="BB368">
            <v>1</v>
          </cell>
          <cell r="BC368" t="b">
            <v>1</v>
          </cell>
          <cell r="BH368" t="b">
            <v>0</v>
          </cell>
          <cell r="BI368">
            <v>39563</v>
          </cell>
          <cell r="BL368" t="b">
            <v>0</v>
          </cell>
          <cell r="BM368" t="b">
            <v>0</v>
          </cell>
          <cell r="BN368" t="str">
            <v>{0115509A-A7CB-45F7-BCD7-C301D3629903}</v>
          </cell>
        </row>
        <row r="369">
          <cell r="A369" t="str">
            <v>22/0368</v>
          </cell>
          <cell r="C369" t="str">
            <v>00320463</v>
          </cell>
          <cell r="D369" t="str">
            <v>598917</v>
          </cell>
          <cell r="E369" t="str">
            <v>23</v>
          </cell>
          <cell r="F369" t="str">
            <v>22</v>
          </cell>
          <cell r="G369" t="str">
            <v>CZ080</v>
          </cell>
          <cell r="H369" t="str">
            <v>CZ0803</v>
          </cell>
          <cell r="I369" t="str">
            <v>Městský dům kultury Karviná</v>
          </cell>
          <cell r="J369" t="str">
            <v>MĚSTSKÝ DŮM KULTURY KARVINÁ</v>
          </cell>
          <cell r="K369" t="str">
            <v xml:space="preserve">tř. Osvobození </v>
          </cell>
          <cell r="L369">
            <v>1693</v>
          </cell>
          <cell r="M369">
            <v>43</v>
          </cell>
          <cell r="O369" t="str">
            <v>735 06</v>
          </cell>
          <cell r="P369" t="str">
            <v>Karviná - Nové Město</v>
          </cell>
          <cell r="Q369" t="str">
            <v>596 309 000</v>
          </cell>
          <cell r="R369" t="str">
            <v>596309012</v>
          </cell>
          <cell r="T369" t="str">
            <v>596 313 116</v>
          </cell>
          <cell r="U369" t="str">
            <v>www.medk.cz</v>
          </cell>
          <cell r="V369" t="str">
            <v>Urszula Kolorzová</v>
          </cell>
          <cell r="W369" t="str">
            <v>tř. Osvobození</v>
          </cell>
          <cell r="X369">
            <v>1639</v>
          </cell>
          <cell r="Y369" t="str">
            <v>43</v>
          </cell>
          <cell r="Z369">
            <v>0</v>
          </cell>
          <cell r="AA369" t="str">
            <v>Karviná-Nové Město</v>
          </cell>
          <cell r="AB369" t="str">
            <v>73506</v>
          </cell>
          <cell r="AC369" t="str">
            <v>596 309 000</v>
          </cell>
          <cell r="AF369" t="str">
            <v>596313116</v>
          </cell>
          <cell r="AG369" t="str">
            <v>u.kolorzova@medk.cz</v>
          </cell>
          <cell r="AH369" t="str">
            <v>+ Kristina Czudková</v>
          </cell>
          <cell r="AI369" t="str">
            <v>Ing. Vladimíra Gajdoczová</v>
          </cell>
          <cell r="AJ369" t="str">
            <v>596309000</v>
          </cell>
          <cell r="AM369" t="str">
            <v>596313116</v>
          </cell>
          <cell r="AN369" t="str">
            <v>tř. Osvobození</v>
          </cell>
          <cell r="AO369">
            <v>1639</v>
          </cell>
          <cell r="AP369" t="str">
            <v>43</v>
          </cell>
          <cell r="AQ369">
            <v>0</v>
          </cell>
          <cell r="AR369" t="str">
            <v>Karviná-Nové Město</v>
          </cell>
          <cell r="AS369" t="str">
            <v>73506</v>
          </cell>
          <cell r="AZ369">
            <v>1</v>
          </cell>
          <cell r="BA369">
            <v>39639</v>
          </cell>
          <cell r="BB369">
            <v>1</v>
          </cell>
          <cell r="BC369" t="b">
            <v>1</v>
          </cell>
          <cell r="BH369" t="b">
            <v>0</v>
          </cell>
          <cell r="BI369">
            <v>39566</v>
          </cell>
          <cell r="BL369" t="b">
            <v>0</v>
          </cell>
          <cell r="BM369" t="b">
            <v>0</v>
          </cell>
          <cell r="BN369" t="str">
            <v>{EEE60F4E-8E81-4A5C-BF76-8514BB00A340}</v>
          </cell>
        </row>
        <row r="370">
          <cell r="A370" t="str">
            <v>22/0369</v>
          </cell>
          <cell r="C370" t="str">
            <v>00417556</v>
          </cell>
          <cell r="D370" t="str">
            <v>598933</v>
          </cell>
          <cell r="E370" t="str">
            <v>23</v>
          </cell>
          <cell r="F370" t="str">
            <v>30</v>
          </cell>
          <cell r="G370" t="str">
            <v>CZ080</v>
          </cell>
          <cell r="H370" t="str">
            <v>CZ0803</v>
          </cell>
          <cell r="I370" t="str">
            <v>Kulturní a společenské středisko Střelnice</v>
          </cell>
          <cell r="J370" t="str">
            <v>KULTURNÍ A SPOLEČENSKÉ STŘEDISKO STŘELNICE</v>
          </cell>
          <cell r="K370" t="str">
            <v>Střelniční</v>
          </cell>
          <cell r="L370">
            <v>256</v>
          </cell>
          <cell r="M370">
            <v>1</v>
          </cell>
          <cell r="O370" t="str">
            <v>737 01</v>
          </cell>
          <cell r="P370" t="str">
            <v>Český Těšín</v>
          </cell>
          <cell r="Q370" t="str">
            <v>588 712 695</v>
          </cell>
          <cell r="T370" t="str">
            <v>558 712 663</v>
          </cell>
          <cell r="U370" t="str">
            <v>www.kassct.cz</v>
          </cell>
          <cell r="V370" t="str">
            <v>Šárka Klimoszová</v>
          </cell>
          <cell r="W370" t="str">
            <v>Střelniční</v>
          </cell>
          <cell r="X370">
            <v>256</v>
          </cell>
          <cell r="Y370" t="str">
            <v>1</v>
          </cell>
          <cell r="Z370">
            <v>0</v>
          </cell>
          <cell r="AA370" t="str">
            <v>Český Těšín</v>
          </cell>
          <cell r="AB370" t="str">
            <v>73701</v>
          </cell>
          <cell r="AC370" t="str">
            <v>558 712 695</v>
          </cell>
          <cell r="AD370" t="str">
            <v>558 712 663</v>
          </cell>
          <cell r="AF370" t="str">
            <v>558712695</v>
          </cell>
          <cell r="AG370" t="str">
            <v>sarka.klimoszova@kassct.cz</v>
          </cell>
          <cell r="AI370" t="str">
            <v>Šárka Klimoszová</v>
          </cell>
          <cell r="AJ370" t="str">
            <v>558712695</v>
          </cell>
          <cell r="AM370" t="str">
            <v>558712663</v>
          </cell>
          <cell r="AN370" t="str">
            <v>Střelniční</v>
          </cell>
          <cell r="AO370">
            <v>265</v>
          </cell>
          <cell r="AP370" t="str">
            <v>1</v>
          </cell>
          <cell r="AQ370">
            <v>0</v>
          </cell>
          <cell r="AR370" t="str">
            <v>Český Těšín</v>
          </cell>
          <cell r="AS370" t="str">
            <v>73701</v>
          </cell>
          <cell r="AT370" t="str">
            <v>info@kassct.cz</v>
          </cell>
          <cell r="AZ370">
            <v>1</v>
          </cell>
          <cell r="BA370">
            <v>39639</v>
          </cell>
          <cell r="BB370">
            <v>1</v>
          </cell>
          <cell r="BC370" t="b">
            <v>1</v>
          </cell>
          <cell r="BH370" t="b">
            <v>0</v>
          </cell>
          <cell r="BI370">
            <v>39563</v>
          </cell>
          <cell r="BL370" t="b">
            <v>0</v>
          </cell>
          <cell r="BM370" t="b">
            <v>0</v>
          </cell>
          <cell r="BN370" t="str">
            <v>{C5F608EB-6F15-4BA3-9EFA-715B910C4AC2}</v>
          </cell>
        </row>
        <row r="371">
          <cell r="A371" t="str">
            <v>22/0370</v>
          </cell>
          <cell r="C371" t="str">
            <v>49592599</v>
          </cell>
          <cell r="D371" t="str">
            <v>598968</v>
          </cell>
          <cell r="E371" t="str">
            <v>23</v>
          </cell>
          <cell r="F371" t="str">
            <v>30</v>
          </cell>
          <cell r="G371" t="str">
            <v>CZ080</v>
          </cell>
          <cell r="H371" t="str">
            <v>CZ0803</v>
          </cell>
          <cell r="I371" t="str">
            <v>Osvětová beseda</v>
          </cell>
          <cell r="J371" t="str">
            <v>OSVĚTOVÁ BESEDA</v>
          </cell>
          <cell r="K371" t="str">
            <v>K Výšině</v>
          </cell>
          <cell r="L371">
            <v>211</v>
          </cell>
          <cell r="O371" t="str">
            <v>735 53</v>
          </cell>
          <cell r="P371" t="str">
            <v>Dolní Lutyně</v>
          </cell>
          <cell r="Q371" t="str">
            <v>551 301 243</v>
          </cell>
          <cell r="R371" t="str">
            <v>551301243</v>
          </cell>
          <cell r="V371" t="str">
            <v>Leontina Makovcová</v>
          </cell>
          <cell r="W371" t="str">
            <v>K Výšině</v>
          </cell>
          <cell r="X371">
            <v>211</v>
          </cell>
          <cell r="Z371">
            <v>0</v>
          </cell>
          <cell r="AA371" t="str">
            <v>Dolní Lutyně</v>
          </cell>
          <cell r="AB371" t="str">
            <v>73553</v>
          </cell>
          <cell r="AC371" t="str">
            <v>552 301 243</v>
          </cell>
          <cell r="AG371" t="str">
            <v>osvetovabeseda@meep.cz</v>
          </cell>
          <cell r="AI371" t="str">
            <v>Pavla Petrová</v>
          </cell>
          <cell r="AJ371" t="str">
            <v>552301243</v>
          </cell>
          <cell r="AN371" t="str">
            <v>K Výšině</v>
          </cell>
          <cell r="AO371">
            <v>211</v>
          </cell>
          <cell r="AQ371">
            <v>0</v>
          </cell>
          <cell r="AR371" t="str">
            <v>Dolní Lutyně</v>
          </cell>
          <cell r="AS371" t="str">
            <v>73553</v>
          </cell>
          <cell r="AT371" t="str">
            <v>osvetovabeseda@meep.cz</v>
          </cell>
          <cell r="AZ371">
            <v>1</v>
          </cell>
          <cell r="BA371">
            <v>39639</v>
          </cell>
          <cell r="BB371">
            <v>1</v>
          </cell>
          <cell r="BC371" t="b">
            <v>1</v>
          </cell>
          <cell r="BH371" t="b">
            <v>0</v>
          </cell>
          <cell r="BI371">
            <v>39553</v>
          </cell>
          <cell r="BL371" t="b">
            <v>0</v>
          </cell>
          <cell r="BM371" t="b">
            <v>0</v>
          </cell>
          <cell r="BN371" t="str">
            <v>{058559BC-8A76-407B-8A7B-648A60CC1CDF}</v>
          </cell>
        </row>
        <row r="372">
          <cell r="A372" t="str">
            <v>22/0371</v>
          </cell>
          <cell r="B372" t="b">
            <v>1</v>
          </cell>
          <cell r="C372">
            <v>317985</v>
          </cell>
          <cell r="D372" t="str">
            <v>598984</v>
          </cell>
          <cell r="E372">
            <v>23</v>
          </cell>
          <cell r="F372">
            <v>22</v>
          </cell>
          <cell r="G372" t="str">
            <v>CZ080</v>
          </cell>
          <cell r="H372" t="str">
            <v>CZ0803</v>
          </cell>
          <cell r="I372" t="str">
            <v>Městské kulturní středisko Havířov (Kulturní dům Leoše Janáčka)</v>
          </cell>
          <cell r="J372" t="str">
            <v>MĚSTSKÉ KULTURNÍ STŘEDISKO HAVÍŘOV (KULTURNÍ DŮM LEOŠE JANÁČKA)</v>
          </cell>
          <cell r="K372" t="str">
            <v>Dlouhá tř.</v>
          </cell>
          <cell r="L372">
            <v>1593</v>
          </cell>
          <cell r="M372">
            <v>46</v>
          </cell>
          <cell r="O372" t="str">
            <v>736 01</v>
          </cell>
          <cell r="P372" t="str">
            <v>Havířov - Podlesí</v>
          </cell>
          <cell r="Q372" t="str">
            <v>596411277</v>
          </cell>
          <cell r="U372" t="str">
            <v>www.mkshavirov.cz</v>
          </cell>
          <cell r="V372" t="str">
            <v>pí Surovcová</v>
          </cell>
          <cell r="W372" t="str">
            <v>Dlouhá tř.</v>
          </cell>
          <cell r="X372">
            <v>1593</v>
          </cell>
          <cell r="Y372">
            <v>46</v>
          </cell>
          <cell r="Z372">
            <v>0</v>
          </cell>
          <cell r="AA372" t="str">
            <v>Havířov-Podlesí</v>
          </cell>
          <cell r="AB372">
            <v>73601</v>
          </cell>
          <cell r="AC372">
            <v>596411277</v>
          </cell>
          <cell r="AG372" t="str">
            <v>surovcova@mkshavirov.cz</v>
          </cell>
          <cell r="AH372" t="str">
            <v>KDLJ je součástí Městského kulturního střediska Havířov, samostatně nesledujeme.</v>
          </cell>
          <cell r="AI372" t="str">
            <v>Mgr. Yvona Dlábková</v>
          </cell>
          <cell r="AJ372">
            <v>596411277</v>
          </cell>
          <cell r="AN372" t="str">
            <v>Dlouhá tř.</v>
          </cell>
          <cell r="AO372">
            <v>1596</v>
          </cell>
          <cell r="AP372">
            <v>46</v>
          </cell>
          <cell r="AQ372">
            <v>0</v>
          </cell>
          <cell r="AR372" t="str">
            <v>Havířov-Podlesí</v>
          </cell>
          <cell r="AS372">
            <v>73601</v>
          </cell>
          <cell r="AZ372">
            <v>3</v>
          </cell>
          <cell r="BA372">
            <v>39639</v>
          </cell>
          <cell r="BB372">
            <v>0</v>
          </cell>
          <cell r="BC372" t="b">
            <v>0</v>
          </cell>
          <cell r="BE372">
            <v>39514</v>
          </cell>
          <cell r="BH372" t="b">
            <v>0</v>
          </cell>
          <cell r="BI372">
            <v>39836</v>
          </cell>
          <cell r="BL372" t="b">
            <v>0</v>
          </cell>
          <cell r="BM372" t="b">
            <v>0</v>
          </cell>
          <cell r="BN372" t="str">
            <v>{35A8360E-51A3-43F7-8572-39B134883B64}</v>
          </cell>
        </row>
        <row r="373">
          <cell r="A373" t="str">
            <v>22/0372</v>
          </cell>
          <cell r="C373" t="str">
            <v>00317985</v>
          </cell>
          <cell r="D373" t="str">
            <v>598984</v>
          </cell>
          <cell r="E373" t="str">
            <v>23</v>
          </cell>
          <cell r="F373" t="str">
            <v>22</v>
          </cell>
          <cell r="G373" t="str">
            <v>CZ080</v>
          </cell>
          <cell r="H373" t="str">
            <v>CZ0803</v>
          </cell>
          <cell r="I373" t="str">
            <v>Městské kulturní středisko Havířov (Kulturní dům P. Bezruče)</v>
          </cell>
          <cell r="J373" t="str">
            <v>MĚSTSKÉ KULTURNÍ STŘEDISKO HAVÍŘOV (KULTURNÍ DŮM P. BEZRUČE)</v>
          </cell>
          <cell r="K373" t="str">
            <v>Hlavní tř.</v>
          </cell>
          <cell r="L373">
            <v>246</v>
          </cell>
          <cell r="M373" t="str">
            <v>31a</v>
          </cell>
          <cell r="O373" t="str">
            <v>736 01</v>
          </cell>
          <cell r="P373" t="str">
            <v>Havířov - Město</v>
          </cell>
          <cell r="Q373" t="str">
            <v>496 808 012</v>
          </cell>
          <cell r="T373" t="str">
            <v>596 808 020</v>
          </cell>
          <cell r="U373" t="str">
            <v>www.mkshavirov.cz</v>
          </cell>
          <cell r="V373" t="str">
            <v>Ing. Janka Baklíková</v>
          </cell>
          <cell r="W373" t="str">
            <v xml:space="preserve">Hlavní třída </v>
          </cell>
          <cell r="X373">
            <v>246</v>
          </cell>
          <cell r="Y373" t="str">
            <v>31a</v>
          </cell>
          <cell r="Z373">
            <v>0</v>
          </cell>
          <cell r="AA373" t="str">
            <v>Havířov</v>
          </cell>
          <cell r="AB373" t="str">
            <v>73601</v>
          </cell>
          <cell r="AC373" t="str">
            <v>596 808 012</v>
          </cell>
          <cell r="AD373" t="str">
            <v>596 808 028</v>
          </cell>
          <cell r="AF373" t="str">
            <v>596808020</v>
          </cell>
          <cell r="AG373" t="str">
            <v>baklikova@mks.havirov.cz</v>
          </cell>
          <cell r="AH373" t="str">
            <v>KDPB součástí Městského kulturního střediska Havířov, samostatně nesledujeme.</v>
          </cell>
          <cell r="AI373" t="str">
            <v>Mgr. Yvona Dlábková</v>
          </cell>
          <cell r="AJ373" t="str">
            <v>596808012</v>
          </cell>
          <cell r="AM373" t="str">
            <v>596808020</v>
          </cell>
          <cell r="AN373" t="str">
            <v xml:space="preserve">Hlavní třída </v>
          </cell>
          <cell r="AO373">
            <v>246</v>
          </cell>
          <cell r="AP373" t="str">
            <v>31a</v>
          </cell>
          <cell r="AQ373">
            <v>0</v>
          </cell>
          <cell r="AR373" t="str">
            <v>Havířov</v>
          </cell>
          <cell r="AS373">
            <v>73601</v>
          </cell>
          <cell r="AT373" t="str">
            <v>program@mks.havirov.cz</v>
          </cell>
          <cell r="AZ373">
            <v>3</v>
          </cell>
          <cell r="BA373">
            <v>39639</v>
          </cell>
          <cell r="BB373">
            <v>0</v>
          </cell>
          <cell r="BC373" t="b">
            <v>0</v>
          </cell>
          <cell r="BE373">
            <v>39514</v>
          </cell>
          <cell r="BH373" t="b">
            <v>0</v>
          </cell>
          <cell r="BI373">
            <v>39575</v>
          </cell>
          <cell r="BL373" t="b">
            <v>0</v>
          </cell>
          <cell r="BM373" t="b">
            <v>0</v>
          </cell>
          <cell r="BN373" t="str">
            <v>{7B7987A7-1903-4988-B480-6F5E52088F57}</v>
          </cell>
        </row>
        <row r="374">
          <cell r="A374" t="str">
            <v>22/0373</v>
          </cell>
          <cell r="C374" t="str">
            <v>00317985</v>
          </cell>
          <cell r="D374" t="str">
            <v>598984</v>
          </cell>
          <cell r="E374" t="str">
            <v>23</v>
          </cell>
          <cell r="F374" t="str">
            <v>22</v>
          </cell>
          <cell r="G374" t="str">
            <v>CZ080</v>
          </cell>
          <cell r="H374" t="str">
            <v>CZ0803</v>
          </cell>
          <cell r="I374" t="str">
            <v>Městské kulturní středisko Havířov</v>
          </cell>
          <cell r="J374" t="str">
            <v>MĚSTSKÉ KULTURNÍ STŘEDISKO HAVÍŘOV</v>
          </cell>
          <cell r="K374" t="str">
            <v>Hlavní tř.</v>
          </cell>
          <cell r="L374">
            <v>246</v>
          </cell>
          <cell r="M374" t="str">
            <v>31a</v>
          </cell>
          <cell r="O374" t="str">
            <v>736 01</v>
          </cell>
          <cell r="P374" t="str">
            <v>Havířov</v>
          </cell>
          <cell r="Q374" t="str">
            <v>596 808 012</v>
          </cell>
          <cell r="R374" t="str">
            <v>596808026</v>
          </cell>
          <cell r="T374" t="str">
            <v>596 808 028</v>
          </cell>
          <cell r="U374" t="str">
            <v>www.mkshavirov.cz</v>
          </cell>
          <cell r="V374" t="str">
            <v>Ing. Janka Baklíková</v>
          </cell>
          <cell r="W374" t="str">
            <v>Hlavní 31a</v>
          </cell>
          <cell r="X374">
            <v>246</v>
          </cell>
          <cell r="Y374" t="str">
            <v>31a</v>
          </cell>
          <cell r="Z374">
            <v>0</v>
          </cell>
          <cell r="AA374" t="str">
            <v>Havířov</v>
          </cell>
          <cell r="AB374" t="str">
            <v>73601</v>
          </cell>
          <cell r="AC374" t="str">
            <v>596 808 028</v>
          </cell>
          <cell r="AD374">
            <v>596808012</v>
          </cell>
          <cell r="AF374" t="str">
            <v>596808020</v>
          </cell>
          <cell r="AG374" t="str">
            <v>baklikova@mkshavirov.cz</v>
          </cell>
          <cell r="AI374" t="str">
            <v>Mgr. Yvona Dlábková</v>
          </cell>
          <cell r="AJ374" t="str">
            <v>596808012</v>
          </cell>
          <cell r="AM374" t="str">
            <v>596808020</v>
          </cell>
          <cell r="AN374" t="str">
            <v>Hlavní  tř.</v>
          </cell>
          <cell r="AO374">
            <v>246</v>
          </cell>
          <cell r="AP374" t="str">
            <v>31a</v>
          </cell>
          <cell r="AQ374">
            <v>0</v>
          </cell>
          <cell r="AR374" t="str">
            <v>Havířov</v>
          </cell>
          <cell r="AS374" t="str">
            <v>73601</v>
          </cell>
          <cell r="AT374" t="str">
            <v>sekretariat@mkshavirov.cz</v>
          </cell>
          <cell r="AY374" t="str">
            <v xml:space="preserve">_x000D_
</v>
          </cell>
          <cell r="AZ374">
            <v>2</v>
          </cell>
          <cell r="BA374">
            <v>39639</v>
          </cell>
          <cell r="BB374">
            <v>1</v>
          </cell>
          <cell r="BC374" t="b">
            <v>1</v>
          </cell>
          <cell r="BE374">
            <v>39514</v>
          </cell>
          <cell r="BH374" t="b">
            <v>0</v>
          </cell>
          <cell r="BI374">
            <v>39564</v>
          </cell>
          <cell r="BL374" t="b">
            <v>0</v>
          </cell>
          <cell r="BM374" t="b">
            <v>0</v>
          </cell>
          <cell r="BN374" t="str">
            <v>{CD921014-BBA0-4FAB-9CDE-3BA28C1CDBC1}</v>
          </cell>
        </row>
        <row r="375">
          <cell r="A375" t="str">
            <v>22/0374</v>
          </cell>
          <cell r="B375" t="b">
            <v>1</v>
          </cell>
          <cell r="C375">
            <v>317985</v>
          </cell>
          <cell r="D375" t="str">
            <v>598984</v>
          </cell>
          <cell r="E375">
            <v>23</v>
          </cell>
          <cell r="F375">
            <v>22</v>
          </cell>
          <cell r="G375" t="str">
            <v>CZ080</v>
          </cell>
          <cell r="H375" t="str">
            <v>CZ0803</v>
          </cell>
          <cell r="I375" t="str">
            <v>Městské kulturní středisko Havířov (Společenský dům Reneta)</v>
          </cell>
          <cell r="J375" t="str">
            <v>MĚSTSKÉ KULTURNÍ STŘEDISKO HAVÍŘOV (SPOLEČENSKÝ DŮM RENETA)</v>
          </cell>
          <cell r="K375" t="str">
            <v xml:space="preserve">Dlouhá tř. </v>
          </cell>
          <cell r="L375">
            <v>471</v>
          </cell>
          <cell r="M375">
            <v>19</v>
          </cell>
          <cell r="O375" t="str">
            <v>736 01</v>
          </cell>
          <cell r="P375" t="str">
            <v>Havířov - Město</v>
          </cell>
          <cell r="Q375" t="str">
            <v>596811217</v>
          </cell>
          <cell r="U375" t="str">
            <v>www.mkshavirov.cz</v>
          </cell>
          <cell r="V375" t="str">
            <v>pí Krcová</v>
          </cell>
          <cell r="W375" t="str">
            <v>Dlouhá tř.</v>
          </cell>
          <cell r="X375">
            <v>471</v>
          </cell>
          <cell r="Y375">
            <v>19</v>
          </cell>
          <cell r="Z375">
            <v>0</v>
          </cell>
          <cell r="AA375" t="str">
            <v>Havířov</v>
          </cell>
          <cell r="AB375">
            <v>73601</v>
          </cell>
          <cell r="AC375">
            <v>596811217</v>
          </cell>
          <cell r="AG375" t="str">
            <v>krcova@mkshavirov.cz</v>
          </cell>
          <cell r="AH375" t="str">
            <v>SDR je součástí Městského kulturního střediska Havířov, samostatně nesledujeme.MKS</v>
          </cell>
          <cell r="AI375" t="str">
            <v>Mgr. Yvona Dlábková</v>
          </cell>
          <cell r="AJ375">
            <v>596811217</v>
          </cell>
          <cell r="AN375" t="str">
            <v>Dlouhá tř.</v>
          </cell>
          <cell r="AO375">
            <v>471</v>
          </cell>
          <cell r="AP375">
            <v>19</v>
          </cell>
          <cell r="AQ375">
            <v>0</v>
          </cell>
          <cell r="AR375" t="str">
            <v>Havířov</v>
          </cell>
          <cell r="AS375">
            <v>73601</v>
          </cell>
          <cell r="AZ375">
            <v>3</v>
          </cell>
          <cell r="BA375">
            <v>39639</v>
          </cell>
          <cell r="BB375">
            <v>0</v>
          </cell>
          <cell r="BC375" t="b">
            <v>0</v>
          </cell>
          <cell r="BE375">
            <v>39514</v>
          </cell>
          <cell r="BH375" t="b">
            <v>0</v>
          </cell>
          <cell r="BI375">
            <v>39836</v>
          </cell>
          <cell r="BL375" t="b">
            <v>0</v>
          </cell>
          <cell r="BM375" t="b">
            <v>0</v>
          </cell>
          <cell r="BN375" t="str">
            <v>{30958798-B1C9-4C4C-9D0F-5E349C697175}</v>
          </cell>
        </row>
        <row r="376">
          <cell r="A376" t="str">
            <v>22/0375</v>
          </cell>
          <cell r="C376" t="str">
            <v>65890825</v>
          </cell>
          <cell r="D376" t="str">
            <v>599069</v>
          </cell>
          <cell r="E376" t="str">
            <v>23</v>
          </cell>
          <cell r="F376" t="str">
            <v>30</v>
          </cell>
          <cell r="G376" t="str">
            <v>CZ080</v>
          </cell>
          <cell r="H376" t="str">
            <v>CZ0803</v>
          </cell>
          <cell r="I376" t="str">
            <v>Dům kultury města Orlové</v>
          </cell>
          <cell r="J376" t="str">
            <v>DŮM KULTURY MĚSTA ORLOVÉ</v>
          </cell>
          <cell r="K376" t="str">
            <v>Osvobození</v>
          </cell>
          <cell r="L376">
            <v>797</v>
          </cell>
          <cell r="O376" t="str">
            <v>735 14</v>
          </cell>
          <cell r="P376" t="str">
            <v>Orlová - Lutyně</v>
          </cell>
          <cell r="Q376" t="str">
            <v>596 515 656</v>
          </cell>
          <cell r="U376" t="str">
            <v>www.dkmo.cz</v>
          </cell>
          <cell r="V376" t="str">
            <v>Jana Ligocká</v>
          </cell>
          <cell r="W376" t="str">
            <v>Osvobození</v>
          </cell>
          <cell r="X376">
            <v>797</v>
          </cell>
          <cell r="Z376">
            <v>0</v>
          </cell>
          <cell r="AA376" t="str">
            <v>Orlová-Lutyně</v>
          </cell>
          <cell r="AB376" t="str">
            <v>73514</v>
          </cell>
          <cell r="AC376" t="str">
            <v>596 515 656</v>
          </cell>
          <cell r="AG376" t="str">
            <v>dkmo@email.cz</v>
          </cell>
          <cell r="AI376" t="str">
            <v>Ing. Šárka Ligocká</v>
          </cell>
          <cell r="AJ376" t="str">
            <v>596515656</v>
          </cell>
          <cell r="AN376" t="str">
            <v>Osvobození</v>
          </cell>
          <cell r="AO376">
            <v>797</v>
          </cell>
          <cell r="AQ376">
            <v>0</v>
          </cell>
          <cell r="AR376" t="str">
            <v>Orlová-Lutyně</v>
          </cell>
          <cell r="AS376" t="str">
            <v>73514</v>
          </cell>
          <cell r="AT376" t="str">
            <v>dkmo@email.cz</v>
          </cell>
          <cell r="AY376" t="str">
            <v xml:space="preserve">_x000D_
</v>
          </cell>
          <cell r="AZ376">
            <v>2</v>
          </cell>
          <cell r="BA376">
            <v>39639</v>
          </cell>
          <cell r="BB376">
            <v>1</v>
          </cell>
          <cell r="BC376" t="b">
            <v>1</v>
          </cell>
          <cell r="BH376" t="b">
            <v>0</v>
          </cell>
          <cell r="BI376">
            <v>39566</v>
          </cell>
          <cell r="BL376" t="b">
            <v>0</v>
          </cell>
          <cell r="BM376" t="b">
            <v>0</v>
          </cell>
          <cell r="BN376" t="str">
            <v>{25AB3157-5FDA-40D9-A783-058AB826B2DD}</v>
          </cell>
        </row>
        <row r="377">
          <cell r="A377" t="str">
            <v>22/0376</v>
          </cell>
          <cell r="C377" t="str">
            <v>00297593</v>
          </cell>
          <cell r="D377" t="str">
            <v>599085</v>
          </cell>
          <cell r="E377" t="str">
            <v>13</v>
          </cell>
          <cell r="F377" t="str">
            <v>30</v>
          </cell>
          <cell r="G377" t="str">
            <v>CZ080</v>
          </cell>
          <cell r="H377" t="str">
            <v>CZ0803</v>
          </cell>
          <cell r="I377" t="str">
            <v>Město Petřvald (Středisko kulturních služeb)</v>
          </cell>
          <cell r="J377" t="str">
            <v>MĚSTO PETŘVALD (STŘEDISKO KULTURNÍCH SLUŽEB)</v>
          </cell>
          <cell r="K377" t="str">
            <v>Generála Svobody</v>
          </cell>
          <cell r="L377">
            <v>511</v>
          </cell>
          <cell r="O377" t="str">
            <v>735 41</v>
          </cell>
          <cell r="P377" t="str">
            <v>Petřvald</v>
          </cell>
          <cell r="Q377" t="str">
            <v>596 542 903</v>
          </cell>
          <cell r="U377" t="str">
            <v>www.petrvald-mesto.cz</v>
          </cell>
          <cell r="V377" t="str">
            <v>Eva Kaňová</v>
          </cell>
          <cell r="W377" t="str">
            <v>Generála Svobody</v>
          </cell>
          <cell r="X377">
            <v>511</v>
          </cell>
          <cell r="Z377">
            <v>0</v>
          </cell>
          <cell r="AA377" t="str">
            <v>Petřvald</v>
          </cell>
          <cell r="AB377" t="str">
            <v>73541</v>
          </cell>
          <cell r="AC377" t="str">
            <v>596 542 903</v>
          </cell>
          <cell r="AG377" t="str">
            <v>kanova@petrvald-mesto.cz</v>
          </cell>
          <cell r="AH377" t="str">
            <v>Korespondenční adresa: K Muzeu 150, 735 41 Petřvald.</v>
          </cell>
          <cell r="AI377" t="str">
            <v>Eva Kaňová</v>
          </cell>
          <cell r="AJ377" t="str">
            <v>596542903</v>
          </cell>
          <cell r="AN377" t="str">
            <v>Generála Svobody</v>
          </cell>
          <cell r="AO377">
            <v>511</v>
          </cell>
          <cell r="AQ377">
            <v>0</v>
          </cell>
          <cell r="AR377" t="str">
            <v>Petřvald</v>
          </cell>
          <cell r="AS377" t="str">
            <v>73541</v>
          </cell>
          <cell r="AT377" t="str">
            <v>skspetrvald@iol.cz</v>
          </cell>
          <cell r="AY377" t="str">
            <v xml:space="preserve">_x000D_
_x000D_
_x000D_
</v>
          </cell>
          <cell r="AZ377">
            <v>1</v>
          </cell>
          <cell r="BA377">
            <v>39639</v>
          </cell>
          <cell r="BB377">
            <v>1</v>
          </cell>
          <cell r="BC377" t="b">
            <v>1</v>
          </cell>
          <cell r="BE377">
            <v>39514</v>
          </cell>
          <cell r="BH377" t="b">
            <v>0</v>
          </cell>
          <cell r="BI377">
            <v>39563</v>
          </cell>
          <cell r="BL377" t="b">
            <v>0</v>
          </cell>
          <cell r="BM377" t="b">
            <v>0</v>
          </cell>
          <cell r="BN377" t="str">
            <v>{048D7082-44AE-4887-8BC8-55A83261D495}</v>
          </cell>
        </row>
        <row r="378">
          <cell r="A378" t="str">
            <v>22/0377</v>
          </cell>
          <cell r="C378" t="str">
            <v>00297615</v>
          </cell>
          <cell r="D378" t="str">
            <v>599107</v>
          </cell>
          <cell r="E378" t="str">
            <v>13</v>
          </cell>
          <cell r="F378" t="str">
            <v>30</v>
          </cell>
          <cell r="G378" t="str">
            <v>CZ080</v>
          </cell>
          <cell r="H378" t="str">
            <v>CZ0803</v>
          </cell>
          <cell r="I378" t="str">
            <v>Město Rychvald (Kulturní středisko)</v>
          </cell>
          <cell r="J378" t="str">
            <v>MĚSTO RYCHVALD (KULTURNÍ STŘEDISKO)</v>
          </cell>
          <cell r="K378" t="str">
            <v xml:space="preserve">nám. Míru </v>
          </cell>
          <cell r="L378">
            <v>1609</v>
          </cell>
          <cell r="O378" t="str">
            <v>735 32</v>
          </cell>
          <cell r="P378" t="str">
            <v>Rychvald</v>
          </cell>
          <cell r="Q378" t="str">
            <v>596 546 736</v>
          </cell>
          <cell r="T378" t="str">
            <v>596 546 736</v>
          </cell>
          <cell r="U378" t="str">
            <v>www.rychvald.cz</v>
          </cell>
          <cell r="V378" t="str">
            <v>Andrea Huczková</v>
          </cell>
          <cell r="W378" t="str">
            <v>Orlovská</v>
          </cell>
          <cell r="X378">
            <v>678</v>
          </cell>
          <cell r="Z378">
            <v>0</v>
          </cell>
          <cell r="AA378" t="str">
            <v>Rychvald</v>
          </cell>
          <cell r="AB378" t="str">
            <v>73532</v>
          </cell>
          <cell r="AC378" t="str">
            <v>596 572 511</v>
          </cell>
          <cell r="AF378" t="str">
            <v>596546736</v>
          </cell>
          <cell r="AG378" t="str">
            <v>zpravodajmestarychvald@seznam.cz</v>
          </cell>
          <cell r="AH378" t="str">
            <v xml:space="preserve"> email A.H. - ajijkajik@seznam.cz</v>
          </cell>
          <cell r="AI378" t="str">
            <v>Dana Ochodková</v>
          </cell>
          <cell r="AJ378" t="str">
            <v>596546736</v>
          </cell>
          <cell r="AM378" t="str">
            <v>596546736</v>
          </cell>
          <cell r="AN378" t="str">
            <v>Orlovská</v>
          </cell>
          <cell r="AO378">
            <v>678</v>
          </cell>
          <cell r="AQ378">
            <v>0</v>
          </cell>
          <cell r="AR378" t="str">
            <v>Rychvald</v>
          </cell>
          <cell r="AS378" t="str">
            <v>73532</v>
          </cell>
          <cell r="AU378" t="str">
            <v>Korespondenční adresa: nám. Míru 1609, 735 32 Rychvald.</v>
          </cell>
          <cell r="AY378" t="str">
            <v xml:space="preserve">_x000D_
</v>
          </cell>
          <cell r="AZ378">
            <v>1</v>
          </cell>
          <cell r="BA378">
            <v>39639</v>
          </cell>
          <cell r="BB378">
            <v>1</v>
          </cell>
          <cell r="BC378" t="b">
            <v>1</v>
          </cell>
          <cell r="BH378" t="b">
            <v>0</v>
          </cell>
          <cell r="BI378">
            <v>39566</v>
          </cell>
          <cell r="BL378" t="b">
            <v>0</v>
          </cell>
          <cell r="BM378" t="b">
            <v>0</v>
          </cell>
          <cell r="BN378" t="str">
            <v>{02C1DF28-5104-498A-BF0D-BEC99DF83522}</v>
          </cell>
        </row>
        <row r="379">
          <cell r="A379" t="str">
            <v>22/0378</v>
          </cell>
          <cell r="C379" t="str">
            <v>47998261</v>
          </cell>
          <cell r="D379" t="str">
            <v>599191</v>
          </cell>
          <cell r="E379" t="str">
            <v>23</v>
          </cell>
          <cell r="F379" t="str">
            <v>30</v>
          </cell>
          <cell r="G379" t="str">
            <v>CZ080</v>
          </cell>
          <cell r="H379" t="str">
            <v>CZ0804</v>
          </cell>
          <cell r="I379" t="str">
            <v>Městské kulturní středisko</v>
          </cell>
          <cell r="J379" t="str">
            <v>MĚSTSKÉ KULTURNÍ STŘEDISKO</v>
          </cell>
          <cell r="K379" t="str">
            <v xml:space="preserve">Masarykovo nám.  </v>
          </cell>
          <cell r="L379">
            <v>32</v>
          </cell>
          <cell r="M379">
            <v>20</v>
          </cell>
          <cell r="O379" t="str">
            <v>741 01</v>
          </cell>
          <cell r="P379" t="str">
            <v>Nový Jičín</v>
          </cell>
          <cell r="Q379" t="str">
            <v>556 701 853</v>
          </cell>
          <cell r="U379" t="str">
            <v>www.mksnj.cz</v>
          </cell>
          <cell r="V379" t="str">
            <v>Markéta Orlová</v>
          </cell>
          <cell r="W379" t="str">
            <v>Masarykovo nám.</v>
          </cell>
          <cell r="X379">
            <v>32</v>
          </cell>
          <cell r="Y379" t="str">
            <v>20</v>
          </cell>
          <cell r="Z379">
            <v>0</v>
          </cell>
          <cell r="AA379" t="str">
            <v>Nový Jičín</v>
          </cell>
          <cell r="AB379" t="str">
            <v>74101</v>
          </cell>
          <cell r="AC379" t="str">
            <v>556 701 853</v>
          </cell>
          <cell r="AG379" t="str">
            <v>mksnj@mksnj.cz</v>
          </cell>
          <cell r="AH379" t="str">
            <v>+ Erika Moščáková - moscakova@mksnj.cz</v>
          </cell>
          <cell r="AI379" t="str">
            <v>Petr Orság</v>
          </cell>
          <cell r="AJ379" t="str">
            <v>556701853</v>
          </cell>
          <cell r="AN379" t="str">
            <v>Masarykovo nám.</v>
          </cell>
          <cell r="AO379">
            <v>32</v>
          </cell>
          <cell r="AP379" t="str">
            <v>20</v>
          </cell>
          <cell r="AQ379">
            <v>0</v>
          </cell>
          <cell r="AR379" t="str">
            <v>Nový Jičín</v>
          </cell>
          <cell r="AS379" t="str">
            <v>74101</v>
          </cell>
          <cell r="AT379" t="str">
            <v>mksnj@mksnj.cz</v>
          </cell>
          <cell r="AY379" t="str">
            <v xml:space="preserve">_x000D_
</v>
          </cell>
          <cell r="AZ379">
            <v>1</v>
          </cell>
          <cell r="BA379">
            <v>39639</v>
          </cell>
          <cell r="BB379">
            <v>1</v>
          </cell>
          <cell r="BC379" t="b">
            <v>1</v>
          </cell>
          <cell r="BE379">
            <v>39514</v>
          </cell>
          <cell r="BH379" t="b">
            <v>0</v>
          </cell>
          <cell r="BI379">
            <v>39563</v>
          </cell>
          <cell r="BL379" t="b">
            <v>0</v>
          </cell>
          <cell r="BM379" t="b">
            <v>0</v>
          </cell>
          <cell r="BN379" t="str">
            <v>{B1BE0EB9-A8D2-44DD-8BAF-4706C9534529}</v>
          </cell>
        </row>
        <row r="380">
          <cell r="A380" t="str">
            <v>22/0379</v>
          </cell>
          <cell r="C380" t="str">
            <v>00297755</v>
          </cell>
          <cell r="D380" t="str">
            <v>599247</v>
          </cell>
          <cell r="E380" t="str">
            <v>13</v>
          </cell>
          <cell r="F380" t="str">
            <v>30</v>
          </cell>
          <cell r="G380" t="str">
            <v>CZ080</v>
          </cell>
          <cell r="H380" t="str">
            <v>CZ0804</v>
          </cell>
          <cell r="I380" t="str">
            <v>Město Bílovec (Městské kulturní středisko)</v>
          </cell>
          <cell r="J380" t="str">
            <v>MĚSTO BÍLOVEC (MĚSTSKÉ KULTURNÍ STŘEDISKO)</v>
          </cell>
          <cell r="K380" t="str">
            <v xml:space="preserve">Slezské nám. </v>
          </cell>
          <cell r="L380">
            <v>1</v>
          </cell>
          <cell r="M380">
            <v>1</v>
          </cell>
          <cell r="O380" t="str">
            <v>743 01</v>
          </cell>
          <cell r="P380" t="str">
            <v>Bílovec</v>
          </cell>
          <cell r="Q380" t="str">
            <v>556 312 101</v>
          </cell>
          <cell r="R380" t="str">
            <v>556312101</v>
          </cell>
          <cell r="U380" t="str">
            <v>www.bilovec.cz</v>
          </cell>
          <cell r="V380" t="str">
            <v>Marie Velká</v>
          </cell>
          <cell r="W380" t="str">
            <v>Slezské nám.</v>
          </cell>
          <cell r="X380">
            <v>1</v>
          </cell>
          <cell r="Y380" t="str">
            <v>1</v>
          </cell>
          <cell r="Z380">
            <v>0</v>
          </cell>
          <cell r="AA380" t="str">
            <v>Bílovec</v>
          </cell>
          <cell r="AB380" t="str">
            <v>74301</v>
          </cell>
          <cell r="AC380" t="str">
            <v>603 852 054</v>
          </cell>
          <cell r="AD380" t="str">
            <v>556 312 101</v>
          </cell>
          <cell r="AG380" t="str">
            <v>marie.velka@bilovec.cz</v>
          </cell>
          <cell r="AI380" t="str">
            <v>Marie Velká</v>
          </cell>
          <cell r="AJ380" t="str">
            <v>603852054</v>
          </cell>
          <cell r="AN380" t="str">
            <v>Slezské nám.</v>
          </cell>
          <cell r="AO380">
            <v>1</v>
          </cell>
          <cell r="AP380" t="str">
            <v>1</v>
          </cell>
          <cell r="AQ380">
            <v>0</v>
          </cell>
          <cell r="AR380" t="str">
            <v>Bílovec</v>
          </cell>
          <cell r="AS380" t="str">
            <v>74301</v>
          </cell>
          <cell r="AT380" t="str">
            <v>mksbilovec@seznam.cz</v>
          </cell>
          <cell r="AY380" t="str">
            <v xml:space="preserve">_x000D_
_x000D_
</v>
          </cell>
          <cell r="AZ380">
            <v>1</v>
          </cell>
          <cell r="BA380">
            <v>39639</v>
          </cell>
          <cell r="BB380">
            <v>1</v>
          </cell>
          <cell r="BC380" t="b">
            <v>1</v>
          </cell>
          <cell r="BH380" t="b">
            <v>0</v>
          </cell>
          <cell r="BI380">
            <v>39563</v>
          </cell>
          <cell r="BL380" t="b">
            <v>0</v>
          </cell>
          <cell r="BM380" t="b">
            <v>0</v>
          </cell>
          <cell r="BN380" t="str">
            <v>{2DB63B71-EE7E-4ACA-AD40-54F098718453}</v>
          </cell>
        </row>
        <row r="381">
          <cell r="A381" t="str">
            <v>22/0380</v>
          </cell>
          <cell r="C381" t="str">
            <v>00297976</v>
          </cell>
          <cell r="D381" t="str">
            <v>599468</v>
          </cell>
          <cell r="E381" t="str">
            <v>13</v>
          </cell>
          <cell r="F381" t="str">
            <v>30</v>
          </cell>
          <cell r="G381" t="str">
            <v>CZ080</v>
          </cell>
          <cell r="H381" t="str">
            <v>CZ0804</v>
          </cell>
          <cell r="I381" t="str">
            <v>Obec Jeseník nad Odrou (Kulturní středisko)</v>
          </cell>
          <cell r="J381" t="str">
            <v>OBEC JESENÍK NAD ODROU (KULTURNÍ STŘEDISKO)</v>
          </cell>
          <cell r="K381" t="str">
            <v xml:space="preserve">č.p. </v>
          </cell>
          <cell r="L381">
            <v>159</v>
          </cell>
          <cell r="O381" t="str">
            <v>742 33</v>
          </cell>
          <cell r="P381" t="str">
            <v>Jeseník nad Odrou</v>
          </cell>
          <cell r="Q381" t="str">
            <v>556 739 016</v>
          </cell>
          <cell r="T381" t="str">
            <v>556 739 510</v>
          </cell>
          <cell r="U381" t="str">
            <v>www.jeseniknadodrou.cz</v>
          </cell>
          <cell r="V381" t="str">
            <v>Martina Volková</v>
          </cell>
          <cell r="W381" t="str">
            <v>č.p.</v>
          </cell>
          <cell r="X381">
            <v>159</v>
          </cell>
          <cell r="Z381">
            <v>0</v>
          </cell>
          <cell r="AA381" t="str">
            <v>Jeseník nad Odrou</v>
          </cell>
          <cell r="AB381" t="str">
            <v>74233</v>
          </cell>
          <cell r="AC381" t="str">
            <v>556 739 016</v>
          </cell>
          <cell r="AF381" t="str">
            <v>556739510</v>
          </cell>
          <cell r="AG381" t="str">
            <v>kultura@jeseniknadodrou.cz</v>
          </cell>
          <cell r="AH381" t="str">
            <v>OÚ: Jeseník mad Odrou 256.</v>
          </cell>
          <cell r="AI381" t="str">
            <v>Martina Volková</v>
          </cell>
          <cell r="AJ381" t="str">
            <v>556739016</v>
          </cell>
          <cell r="AM381" t="str">
            <v>556739510</v>
          </cell>
          <cell r="AN381" t="str">
            <v>č.p.</v>
          </cell>
          <cell r="AO381">
            <v>159</v>
          </cell>
          <cell r="AQ381">
            <v>0</v>
          </cell>
          <cell r="AR381" t="str">
            <v>Jeseník nad Odrou</v>
          </cell>
          <cell r="AS381" t="str">
            <v>74233</v>
          </cell>
          <cell r="AT381" t="str">
            <v>obec@jeseniknadodrou.cz</v>
          </cell>
          <cell r="AY381" t="str">
            <v xml:space="preserve">_x000D_
</v>
          </cell>
          <cell r="AZ381">
            <v>1</v>
          </cell>
          <cell r="BA381">
            <v>39639</v>
          </cell>
          <cell r="BB381">
            <v>1</v>
          </cell>
          <cell r="BC381" t="b">
            <v>1</v>
          </cell>
          <cell r="BE381">
            <v>39514</v>
          </cell>
          <cell r="BH381" t="b">
            <v>0</v>
          </cell>
          <cell r="BI381">
            <v>39563</v>
          </cell>
          <cell r="BL381" t="b">
            <v>0</v>
          </cell>
          <cell r="BM381" t="b">
            <v>0</v>
          </cell>
          <cell r="BN381" t="str">
            <v>{5EF8CC2F-CA0B-450A-BA5D-3692FD336213}</v>
          </cell>
        </row>
        <row r="382">
          <cell r="A382" t="str">
            <v>22/0381</v>
          </cell>
          <cell r="C382" t="str">
            <v>43960839</v>
          </cell>
          <cell r="D382" t="str">
            <v>599565</v>
          </cell>
          <cell r="E382">
            <v>90</v>
          </cell>
          <cell r="F382">
            <v>90</v>
          </cell>
          <cell r="G382" t="str">
            <v>CZ080</v>
          </cell>
          <cell r="H382" t="str">
            <v>CZ0804</v>
          </cell>
          <cell r="I382" t="str">
            <v>Sdružení Kulturní dům Kopřivnice</v>
          </cell>
          <cell r="J382" t="str">
            <v>SDRUŽENÍ KULTURNÍ DŮM KOPŘIVNICE</v>
          </cell>
          <cell r="K382" t="str">
            <v xml:space="preserve">Obránců míru </v>
          </cell>
          <cell r="L382">
            <v>368</v>
          </cell>
          <cell r="M382" t="str">
            <v>1a</v>
          </cell>
          <cell r="O382" t="str">
            <v>742 21</v>
          </cell>
          <cell r="P382" t="str">
            <v>Kopřivnice</v>
          </cell>
          <cell r="U382" t="str">
            <v>www.kdk.cz</v>
          </cell>
          <cell r="W382" t="str">
            <v>Obránců Míru</v>
          </cell>
          <cell r="X382">
            <v>368</v>
          </cell>
          <cell r="Y382" t="str">
            <v>1a</v>
          </cell>
          <cell r="Z382">
            <v>0</v>
          </cell>
          <cell r="AA382" t="str">
            <v>Kopřivnice</v>
          </cell>
          <cell r="AB382" t="str">
            <v>74221</v>
          </cell>
          <cell r="AC382">
            <v>556874385</v>
          </cell>
          <cell r="AG382" t="str">
            <v>info@koprivnice.cz</v>
          </cell>
          <cell r="AH382" t="str">
            <v>Zánik k 23.9.1993. Nyní na této adrese provozuje Vítězslav Váňa Nora Club- 22/0383.</v>
          </cell>
          <cell r="AJ382">
            <v>556871385</v>
          </cell>
          <cell r="AN382" t="str">
            <v>Obránců míru</v>
          </cell>
          <cell r="AO382">
            <v>368</v>
          </cell>
          <cell r="AP382" t="str">
            <v>1a</v>
          </cell>
          <cell r="AQ382">
            <v>0</v>
          </cell>
          <cell r="AR382" t="str">
            <v>Kopřivnice</v>
          </cell>
          <cell r="AS382">
            <v>74221</v>
          </cell>
          <cell r="AT382" t="str">
            <v>kdk@kdk.cz</v>
          </cell>
          <cell r="AX382">
            <v>34235</v>
          </cell>
          <cell r="AZ382">
            <v>3</v>
          </cell>
          <cell r="BA382">
            <v>39639</v>
          </cell>
          <cell r="BB382">
            <v>0</v>
          </cell>
          <cell r="BC382" t="b">
            <v>0</v>
          </cell>
          <cell r="BE382">
            <v>39514</v>
          </cell>
          <cell r="BH382" t="b">
            <v>1</v>
          </cell>
          <cell r="BI382">
            <v>39566</v>
          </cell>
          <cell r="BL382" t="b">
            <v>0</v>
          </cell>
          <cell r="BM382" t="b">
            <v>0</v>
          </cell>
          <cell r="BN382" t="str">
            <v>{613DD24F-2003-4D2F-84BA-235EAADAA1FC}</v>
          </cell>
        </row>
        <row r="383">
          <cell r="A383" t="str">
            <v>22/0382</v>
          </cell>
          <cell r="B383" t="b">
            <v>1</v>
          </cell>
          <cell r="C383" t="str">
            <v>00298077</v>
          </cell>
          <cell r="D383" t="str">
            <v>599565</v>
          </cell>
          <cell r="E383">
            <v>13</v>
          </cell>
          <cell r="F383" t="str">
            <v>30</v>
          </cell>
          <cell r="G383" t="str">
            <v>CZ080</v>
          </cell>
          <cell r="H383" t="str">
            <v>CZ0804</v>
          </cell>
          <cell r="I383" t="str">
            <v>Město Kopřivnice (Osvětová beseda Mniší)</v>
          </cell>
          <cell r="J383" t="str">
            <v>MĚSTO KOPŘIVNICE (OSVĚTOVÁ BESEDA MNIŠÍ)</v>
          </cell>
          <cell r="K383" t="str">
            <v>Mniší</v>
          </cell>
          <cell r="L383">
            <v>175</v>
          </cell>
          <cell r="O383" t="str">
            <v>742 21</v>
          </cell>
          <cell r="P383" t="str">
            <v>Kopřivnice</v>
          </cell>
          <cell r="Q383" t="str">
            <v>556813266</v>
          </cell>
          <cell r="W383" t="str">
            <v>Mniší</v>
          </cell>
          <cell r="X383">
            <v>175</v>
          </cell>
          <cell r="Z383">
            <v>0</v>
          </cell>
          <cell r="AA383" t="str">
            <v>Kopřivnice</v>
          </cell>
          <cell r="AB383">
            <v>74221</v>
          </cell>
          <cell r="AC383">
            <v>556813266</v>
          </cell>
          <cell r="AG383" t="str">
            <v>posta@koprivnice.cz</v>
          </cell>
          <cell r="AH383" t="str">
            <v>Zjistit situaci na MěÚ Kopřivnice, Štefánikova 1163/12.</v>
          </cell>
          <cell r="AI383" t="str">
            <v>František Merta</v>
          </cell>
          <cell r="AJ383">
            <v>556813266</v>
          </cell>
          <cell r="AN383" t="str">
            <v>Mniší</v>
          </cell>
          <cell r="AO383">
            <v>175</v>
          </cell>
          <cell r="AQ383">
            <v>0</v>
          </cell>
          <cell r="AR383" t="str">
            <v>Kopřivnice</v>
          </cell>
          <cell r="AS383">
            <v>74221</v>
          </cell>
          <cell r="AT383" t="str">
            <v>posta@koprivnice.cz</v>
          </cell>
          <cell r="AZ383">
            <v>3</v>
          </cell>
          <cell r="BA383">
            <v>39639</v>
          </cell>
          <cell r="BB383">
            <v>1</v>
          </cell>
          <cell r="BC383" t="b">
            <v>1</v>
          </cell>
          <cell r="BE383">
            <v>39514</v>
          </cell>
          <cell r="BH383" t="b">
            <v>0</v>
          </cell>
          <cell r="BI383">
            <v>39836</v>
          </cell>
          <cell r="BL383" t="b">
            <v>0</v>
          </cell>
          <cell r="BM383" t="b">
            <v>0</v>
          </cell>
          <cell r="BN383" t="str">
            <v>{2CAAEE67-94CF-4309-BC1D-EA41EF926B03}</v>
          </cell>
        </row>
        <row r="384">
          <cell r="A384" t="str">
            <v>22/0383</v>
          </cell>
          <cell r="C384" t="str">
            <v>63053128</v>
          </cell>
          <cell r="D384" t="str">
            <v>599565</v>
          </cell>
          <cell r="E384" t="str">
            <v>80</v>
          </cell>
          <cell r="F384">
            <v>60</v>
          </cell>
          <cell r="G384" t="str">
            <v>CZ080</v>
          </cell>
          <cell r="H384" t="str">
            <v>CZ0804</v>
          </cell>
          <cell r="I384" t="str">
            <v>Vítězslav Váňa (Nora Club)</v>
          </cell>
          <cell r="J384" t="str">
            <v>VÍTĚZSLAV VÁŇA (NORA CLUB)</v>
          </cell>
          <cell r="K384" t="str">
            <v xml:space="preserve">Obránců míru </v>
          </cell>
          <cell r="L384">
            <v>368</v>
          </cell>
          <cell r="M384" t="str">
            <v>1a</v>
          </cell>
          <cell r="O384" t="str">
            <v>742 21</v>
          </cell>
          <cell r="P384" t="str">
            <v>Kopřivnice</v>
          </cell>
          <cell r="Q384" t="str">
            <v>556 811 442</v>
          </cell>
          <cell r="T384" t="str">
            <v>556 811 442</v>
          </cell>
          <cell r="U384" t="str">
            <v>www.noraclub.cz</v>
          </cell>
          <cell r="V384" t="str">
            <v>Ivana Střelecká</v>
          </cell>
          <cell r="W384" t="str">
            <v>Obránců Míru</v>
          </cell>
          <cell r="X384">
            <v>368</v>
          </cell>
          <cell r="Y384" t="str">
            <v>1a</v>
          </cell>
          <cell r="Z384">
            <v>0</v>
          </cell>
          <cell r="AA384" t="str">
            <v>Kopřivnice</v>
          </cell>
          <cell r="AB384" t="str">
            <v>74221</v>
          </cell>
          <cell r="AC384" t="str">
            <v>556 811 442</v>
          </cell>
          <cell r="AD384" t="str">
            <v>776 558 319</v>
          </cell>
          <cell r="AF384" t="str">
            <v>556811442</v>
          </cell>
          <cell r="AG384" t="str">
            <v>ivana@noraclub.cz</v>
          </cell>
          <cell r="AI384" t="str">
            <v>Vítězslav Váňa</v>
          </cell>
          <cell r="AJ384" t="str">
            <v>556811442</v>
          </cell>
          <cell r="AM384">
            <v>556811442</v>
          </cell>
          <cell r="AN384" t="str">
            <v>Obránců Míru</v>
          </cell>
          <cell r="AO384">
            <v>368</v>
          </cell>
          <cell r="AP384" t="str">
            <v>1a</v>
          </cell>
          <cell r="AQ384">
            <v>0</v>
          </cell>
          <cell r="AR384" t="str">
            <v>Kopřivnice</v>
          </cell>
          <cell r="AS384" t="str">
            <v>74221</v>
          </cell>
          <cell r="AT384" t="str">
            <v>nora@nora.cz</v>
          </cell>
          <cell r="AU384" t="str">
            <v>Majitelem rockového klubu je Vítězslav Váňa.</v>
          </cell>
          <cell r="AY384" t="str">
            <v xml:space="preserve">_x000D_
</v>
          </cell>
          <cell r="AZ384">
            <v>1</v>
          </cell>
          <cell r="BA384">
            <v>39639</v>
          </cell>
          <cell r="BB384">
            <v>1</v>
          </cell>
          <cell r="BC384" t="b">
            <v>1</v>
          </cell>
          <cell r="BE384">
            <v>39514</v>
          </cell>
          <cell r="BH384" t="b">
            <v>0</v>
          </cell>
          <cell r="BI384">
            <v>39566</v>
          </cell>
          <cell r="BL384" t="b">
            <v>0</v>
          </cell>
          <cell r="BM384" t="b">
            <v>0</v>
          </cell>
          <cell r="BN384" t="str">
            <v>{476EEFCE-99E3-4689-8054-17005A00A82B}</v>
          </cell>
        </row>
        <row r="385">
          <cell r="A385" t="str">
            <v>22/0384</v>
          </cell>
          <cell r="B385" t="b">
            <v>1</v>
          </cell>
          <cell r="C385" t="str">
            <v>66741521</v>
          </cell>
          <cell r="D385" t="str">
            <v>599701</v>
          </cell>
          <cell r="E385" t="str">
            <v>23</v>
          </cell>
          <cell r="F385" t="str">
            <v>30</v>
          </cell>
          <cell r="G385" t="str">
            <v>CZ080</v>
          </cell>
          <cell r="H385" t="str">
            <v>CZ0804</v>
          </cell>
          <cell r="I385" t="str">
            <v>Dělnický dům</v>
          </cell>
          <cell r="J385" t="str">
            <v>DĚLNICKÝ DŮM</v>
          </cell>
          <cell r="K385" t="str">
            <v>Dělnická</v>
          </cell>
          <cell r="L385">
            <v>23</v>
          </cell>
          <cell r="O385" t="str">
            <v>742 35</v>
          </cell>
          <cell r="P385" t="str">
            <v>Odry</v>
          </cell>
          <cell r="Q385" t="str">
            <v>556731429</v>
          </cell>
          <cell r="W385" t="str">
            <v>Dělnická</v>
          </cell>
          <cell r="X385">
            <v>23</v>
          </cell>
          <cell r="Z385">
            <v>0</v>
          </cell>
          <cell r="AA385" t="str">
            <v>Odry</v>
          </cell>
          <cell r="AB385">
            <v>74235</v>
          </cell>
          <cell r="AC385">
            <v>556731429</v>
          </cell>
          <cell r="AG385" t="str">
            <v>delnicky.dům@tiscali.cz</v>
          </cell>
          <cell r="AI385" t="str">
            <v>Ing. Jan Palatý</v>
          </cell>
          <cell r="AJ385" t="str">
            <v>556731429</v>
          </cell>
          <cell r="AN385" t="str">
            <v>Dělnická</v>
          </cell>
          <cell r="AO385">
            <v>23</v>
          </cell>
          <cell r="AQ385">
            <v>0</v>
          </cell>
          <cell r="AR385" t="str">
            <v>Odry</v>
          </cell>
          <cell r="AS385">
            <v>74235</v>
          </cell>
          <cell r="AT385" t="str">
            <v>delnicky.dum@tiscali.cz</v>
          </cell>
          <cell r="AU385" t="str">
            <v>Zánik k 30.6.1998.</v>
          </cell>
          <cell r="AX385">
            <v>35976</v>
          </cell>
          <cell r="AZ385">
            <v>3</v>
          </cell>
          <cell r="BA385">
            <v>39639</v>
          </cell>
          <cell r="BB385">
            <v>0</v>
          </cell>
          <cell r="BC385" t="b">
            <v>0</v>
          </cell>
          <cell r="BE385">
            <v>39514</v>
          </cell>
          <cell r="BH385" t="b">
            <v>1</v>
          </cell>
          <cell r="BI385">
            <v>39836</v>
          </cell>
          <cell r="BL385" t="b">
            <v>0</v>
          </cell>
          <cell r="BM385" t="b">
            <v>0</v>
          </cell>
          <cell r="BN385" t="str">
            <v>{24777B93-E966-4EE3-96D0-E698CAB15809}</v>
          </cell>
        </row>
        <row r="386">
          <cell r="A386" t="str">
            <v>22/0385</v>
          </cell>
          <cell r="C386" t="str">
            <v>66183561</v>
          </cell>
          <cell r="D386" t="str">
            <v>599921</v>
          </cell>
          <cell r="E386" t="str">
            <v>23</v>
          </cell>
          <cell r="F386" t="str">
            <v>30</v>
          </cell>
          <cell r="G386" t="str">
            <v>CZ080</v>
          </cell>
          <cell r="H386" t="str">
            <v>CZ0804</v>
          </cell>
          <cell r="I386" t="str">
            <v>Městské kulturní středisko Studénka</v>
          </cell>
          <cell r="J386" t="str">
            <v>MĚSTSKÉ KULTURNÍ STŘEDISKO STUDÉNKA</v>
          </cell>
          <cell r="K386" t="str">
            <v>2. května</v>
          </cell>
          <cell r="L386">
            <v>7</v>
          </cell>
          <cell r="O386" t="str">
            <v>742 13</v>
          </cell>
          <cell r="P386" t="str">
            <v>Studénka</v>
          </cell>
          <cell r="Q386" t="str">
            <v>606 881 685</v>
          </cell>
          <cell r="U386" t="str">
            <v>www.meksstudenka.cz</v>
          </cell>
          <cell r="V386" t="str">
            <v>Renata Novotná</v>
          </cell>
          <cell r="W386" t="str">
            <v>2. května</v>
          </cell>
          <cell r="X386">
            <v>7</v>
          </cell>
          <cell r="Z386">
            <v>0</v>
          </cell>
          <cell r="AA386" t="str">
            <v>Studénka</v>
          </cell>
          <cell r="AB386" t="str">
            <v>74213</v>
          </cell>
          <cell r="AC386" t="str">
            <v>606 881 685</v>
          </cell>
          <cell r="AG386" t="str">
            <v>novotna@meksstudenka.cz</v>
          </cell>
          <cell r="AI386" t="str">
            <v>Renata Novotná</v>
          </cell>
          <cell r="AJ386" t="str">
            <v>606881685</v>
          </cell>
          <cell r="AN386" t="str">
            <v>2. května</v>
          </cell>
          <cell r="AO386">
            <v>7</v>
          </cell>
          <cell r="AQ386">
            <v>0</v>
          </cell>
          <cell r="AR386" t="str">
            <v>Studénka</v>
          </cell>
          <cell r="AS386" t="str">
            <v>74213</v>
          </cell>
          <cell r="AT386" t="str">
            <v>novotna@meksstudenka.cz</v>
          </cell>
          <cell r="AY386" t="str">
            <v xml:space="preserve">_x000D_
_x000D_
</v>
          </cell>
          <cell r="AZ386">
            <v>1</v>
          </cell>
          <cell r="BA386">
            <v>39639</v>
          </cell>
          <cell r="BB386">
            <v>1</v>
          </cell>
          <cell r="BC386" t="b">
            <v>1</v>
          </cell>
          <cell r="BH386" t="b">
            <v>0</v>
          </cell>
          <cell r="BI386">
            <v>39566</v>
          </cell>
          <cell r="BL386" t="b">
            <v>0</v>
          </cell>
          <cell r="BM386" t="b">
            <v>0</v>
          </cell>
          <cell r="BN386" t="str">
            <v>{BFB16741-0C1D-4413-9AE2-F1DA5BF06633}</v>
          </cell>
        </row>
        <row r="387">
          <cell r="A387" t="str">
            <v>22/0386</v>
          </cell>
          <cell r="C387" t="str">
            <v>00298450</v>
          </cell>
          <cell r="D387" t="str">
            <v>599930</v>
          </cell>
          <cell r="E387" t="str">
            <v>13</v>
          </cell>
          <cell r="F387" t="str">
            <v>30</v>
          </cell>
          <cell r="G387" t="str">
            <v>CZ080</v>
          </cell>
          <cell r="H387" t="str">
            <v>CZ0804</v>
          </cell>
          <cell r="I387" t="str">
            <v>Městys Suchdol nad Odrou (Klub kultury)</v>
          </cell>
          <cell r="J387" t="str">
            <v>MĚSTYS SUCHDOL NAD ODROU (KLUB KULTURY)</v>
          </cell>
          <cell r="K387" t="str">
            <v xml:space="preserve">Sportovní </v>
          </cell>
          <cell r="L387">
            <v>470</v>
          </cell>
          <cell r="O387" t="str">
            <v>742 01</v>
          </cell>
          <cell r="P387" t="str">
            <v>Suchdol nad Odrou</v>
          </cell>
          <cell r="Q387" t="str">
            <v>556 736 317</v>
          </cell>
          <cell r="U387" t="str">
            <v>www.suchdol-nad-odrou.cz</v>
          </cell>
          <cell r="V387" t="str">
            <v>Miloslava Klichová</v>
          </cell>
          <cell r="W387" t="str">
            <v>Sportovní</v>
          </cell>
          <cell r="X387">
            <v>470</v>
          </cell>
          <cell r="Z387">
            <v>0</v>
          </cell>
          <cell r="AA387" t="str">
            <v>Suchdol nad Odrou</v>
          </cell>
          <cell r="AB387" t="str">
            <v>74201</v>
          </cell>
          <cell r="AC387" t="str">
            <v>556 736 317</v>
          </cell>
          <cell r="AG387" t="str">
            <v>klub.kultury@suchdol-nad-odrou.cz</v>
          </cell>
          <cell r="AH387" t="str">
            <v>MěÚ: Komenského 318, 742 01 Suchdol nad Odrou.</v>
          </cell>
          <cell r="AI387" t="str">
            <v>Miloslava Klichová</v>
          </cell>
          <cell r="AJ387" t="str">
            <v>556736317</v>
          </cell>
          <cell r="AN387" t="str">
            <v>Sportovní</v>
          </cell>
          <cell r="AO387">
            <v>470</v>
          </cell>
          <cell r="AQ387">
            <v>0</v>
          </cell>
          <cell r="AR387" t="str">
            <v>Suchdol nad Odrou</v>
          </cell>
          <cell r="AS387" t="str">
            <v>74201</v>
          </cell>
          <cell r="AT387" t="str">
            <v>klub.kultury@suchdol-nad-odrou.cz</v>
          </cell>
          <cell r="AZ387">
            <v>1</v>
          </cell>
          <cell r="BA387">
            <v>39639</v>
          </cell>
          <cell r="BB387">
            <v>1</v>
          </cell>
          <cell r="BC387" t="b">
            <v>1</v>
          </cell>
          <cell r="BH387" t="b">
            <v>0</v>
          </cell>
          <cell r="BI387">
            <v>39563</v>
          </cell>
          <cell r="BL387" t="b">
            <v>0</v>
          </cell>
          <cell r="BM387" t="b">
            <v>0</v>
          </cell>
          <cell r="BN387" t="str">
            <v>{46D1B9E4-D5A1-4547-AFB3-EFF1CCA55A07}</v>
          </cell>
        </row>
        <row r="388">
          <cell r="A388" t="str">
            <v>22/0387</v>
          </cell>
          <cell r="B388" t="b">
            <v>1</v>
          </cell>
          <cell r="C388">
            <v>298468</v>
          </cell>
          <cell r="D388" t="str">
            <v>599948</v>
          </cell>
          <cell r="E388">
            <v>13</v>
          </cell>
          <cell r="F388" t="str">
            <v>30</v>
          </cell>
          <cell r="G388" t="str">
            <v>CZ080</v>
          </cell>
          <cell r="H388" t="str">
            <v>CZ0804</v>
          </cell>
          <cell r="I388" t="str">
            <v>Město Štramberk (Kulturní dům)</v>
          </cell>
          <cell r="J388" t="str">
            <v>MĚSTO ŠTRAMBERK (KULTURNÍ DŮM)</v>
          </cell>
          <cell r="K388" t="str">
            <v>Náměstí</v>
          </cell>
          <cell r="L388">
            <v>11</v>
          </cell>
          <cell r="O388" t="str">
            <v>742 66</v>
          </cell>
          <cell r="P388" t="str">
            <v>Štramberk</v>
          </cell>
          <cell r="Q388" t="str">
            <v>558812085</v>
          </cell>
          <cell r="T388" t="str">
            <v>556812094</v>
          </cell>
          <cell r="U388" t="str">
            <v>www.stramberk.cz</v>
          </cell>
          <cell r="V388" t="str">
            <v>A. Rašková</v>
          </cell>
          <cell r="W388" t="str">
            <v>Náměstí</v>
          </cell>
          <cell r="X388">
            <v>9</v>
          </cell>
          <cell r="Z388">
            <v>0</v>
          </cell>
          <cell r="AA388" t="str">
            <v>Štramberk</v>
          </cell>
          <cell r="AB388">
            <v>74266</v>
          </cell>
          <cell r="AC388">
            <v>556812085</v>
          </cell>
          <cell r="AF388">
            <v>556812085</v>
          </cell>
          <cell r="AG388" t="str">
            <v>a.raskova@stramberk.cz</v>
          </cell>
          <cell r="AH388" t="str">
            <v>Nedodali výkaz, letos nesledujeme.</v>
          </cell>
          <cell r="AI388" t="str">
            <v>A. Rašková</v>
          </cell>
          <cell r="AJ388">
            <v>556812085</v>
          </cell>
          <cell r="AN388" t="str">
            <v xml:space="preserve">Náměstí </v>
          </cell>
          <cell r="AO388">
            <v>11</v>
          </cell>
          <cell r="AQ388">
            <v>0</v>
          </cell>
          <cell r="AR388" t="str">
            <v>Štramberk</v>
          </cell>
          <cell r="AS388">
            <v>74266</v>
          </cell>
          <cell r="AT388" t="str">
            <v>kd.michnova@stramberk.cz</v>
          </cell>
          <cell r="AU388" t="str">
            <v>MěÚ: Náměstí 9, 742 66 Štramberk</v>
          </cell>
          <cell r="AZ388">
            <v>3</v>
          </cell>
          <cell r="BA388">
            <v>39639</v>
          </cell>
          <cell r="BB388">
            <v>1</v>
          </cell>
          <cell r="BC388" t="b">
            <v>1</v>
          </cell>
          <cell r="BE388">
            <v>39514</v>
          </cell>
          <cell r="BH388" t="b">
            <v>0</v>
          </cell>
          <cell r="BI388">
            <v>39836</v>
          </cell>
          <cell r="BL388" t="b">
            <v>0</v>
          </cell>
          <cell r="BM388" t="b">
            <v>0</v>
          </cell>
          <cell r="BN388" t="str">
            <v>{543B08B2-8A4F-4E4D-897A-347624850930}</v>
          </cell>
        </row>
        <row r="389">
          <cell r="A389" t="str">
            <v>22/0388</v>
          </cell>
          <cell r="C389" t="str">
            <v>27789772</v>
          </cell>
          <cell r="E389" t="str">
            <v>23</v>
          </cell>
          <cell r="F389" t="str">
            <v>30</v>
          </cell>
          <cell r="G389" t="str">
            <v>CZ080</v>
          </cell>
          <cell r="H389" t="str">
            <v>CZ0804</v>
          </cell>
          <cell r="I389" t="str">
            <v>Městské kulturní centrum Fulnek</v>
          </cell>
          <cell r="J389" t="str">
            <v>MĚSTSKÉ KULTURNÍ CENTRUM FULNEK</v>
          </cell>
          <cell r="K389" t="str">
            <v>Palackého</v>
          </cell>
          <cell r="L389">
            <v>305</v>
          </cell>
          <cell r="O389" t="str">
            <v>742 45</v>
          </cell>
          <cell r="P389" t="str">
            <v>Fulnek</v>
          </cell>
          <cell r="Q389" t="str">
            <v>556 720 594</v>
          </cell>
          <cell r="R389" t="str">
            <v>739478086</v>
          </cell>
          <cell r="V389" t="str">
            <v>Věra Čatkošová</v>
          </cell>
          <cell r="W389" t="str">
            <v>Palackého</v>
          </cell>
          <cell r="X389">
            <v>305</v>
          </cell>
          <cell r="Z389">
            <v>0</v>
          </cell>
          <cell r="AA389" t="str">
            <v>Fulnek</v>
          </cell>
          <cell r="AB389" t="str">
            <v>74245</v>
          </cell>
          <cell r="AC389" t="str">
            <v>556 720 594</v>
          </cell>
          <cell r="AD389" t="str">
            <v>739 478 086</v>
          </cell>
          <cell r="AG389" t="str">
            <v>catkosova.vera@fulnek.cz</v>
          </cell>
          <cell r="AI389" t="str">
            <v>Věra Čatkošová</v>
          </cell>
          <cell r="AJ389" t="str">
            <v>556720594</v>
          </cell>
          <cell r="AK389">
            <v>739478086</v>
          </cell>
          <cell r="AN389" t="str">
            <v>Palackého</v>
          </cell>
          <cell r="AO389">
            <v>305</v>
          </cell>
          <cell r="AQ389">
            <v>0</v>
          </cell>
          <cell r="AR389" t="str">
            <v>Fulnek</v>
          </cell>
          <cell r="AS389" t="str">
            <v>74245</v>
          </cell>
          <cell r="AT389" t="str">
            <v>catkosova.vera@fulnek.cz</v>
          </cell>
          <cell r="AY389" t="str">
            <v xml:space="preserve">_x000D_
</v>
          </cell>
          <cell r="AZ389">
            <v>1</v>
          </cell>
          <cell r="BA389">
            <v>39639</v>
          </cell>
          <cell r="BB389">
            <v>1</v>
          </cell>
          <cell r="BC389" t="b">
            <v>1</v>
          </cell>
          <cell r="BE389">
            <v>39514</v>
          </cell>
          <cell r="BH389" t="b">
            <v>0</v>
          </cell>
          <cell r="BI389">
            <v>39563</v>
          </cell>
          <cell r="BL389" t="b">
            <v>0</v>
          </cell>
          <cell r="BM389" t="b">
            <v>0</v>
          </cell>
          <cell r="BN389" t="str">
            <v>{63322C3B-8581-454C-944B-98B62C66CE8A}</v>
          </cell>
        </row>
        <row r="390">
          <cell r="A390" t="str">
            <v>22/0389</v>
          </cell>
          <cell r="B390" t="b">
            <v>1</v>
          </cell>
          <cell r="D390" t="str">
            <v>505927</v>
          </cell>
          <cell r="E390">
            <v>90</v>
          </cell>
          <cell r="F390">
            <v>40</v>
          </cell>
          <cell r="G390" t="str">
            <v>CZ080</v>
          </cell>
          <cell r="H390" t="str">
            <v>CZ0805</v>
          </cell>
          <cell r="I390" t="str">
            <v>Kulturní dům Na Rybníčku - Klub Ostroj</v>
          </cell>
          <cell r="J390" t="str">
            <v>KULTURNÍ DŮM NA RYBNÍČKU-KLUB OSTROJ</v>
          </cell>
          <cell r="K390" t="str">
            <v>Na Rybníčku</v>
          </cell>
          <cell r="L390">
            <v>380</v>
          </cell>
          <cell r="M390">
            <v>43</v>
          </cell>
          <cell r="O390" t="str">
            <v>746 01</v>
          </cell>
          <cell r="P390" t="str">
            <v>Opava</v>
          </cell>
          <cell r="Q390" t="str">
            <v>553715189</v>
          </cell>
          <cell r="W390" t="str">
            <v>Na Rybníčku</v>
          </cell>
          <cell r="X390">
            <v>380</v>
          </cell>
          <cell r="Z390">
            <v>0</v>
          </cell>
          <cell r="AA390" t="str">
            <v>Opava</v>
          </cell>
          <cell r="AB390">
            <v>74601</v>
          </cell>
          <cell r="AC390">
            <v>553715789</v>
          </cell>
          <cell r="AG390" t="str">
            <v>buncol@volny.cz</v>
          </cell>
          <cell r="AH390" t="str">
            <v>Nedodali výkaz-letos nesledujeme.</v>
          </cell>
          <cell r="AJ390">
            <v>553715789</v>
          </cell>
          <cell r="AN390" t="str">
            <v>Na Rybníčku</v>
          </cell>
          <cell r="AO390">
            <v>380</v>
          </cell>
          <cell r="AP390">
            <v>43</v>
          </cell>
          <cell r="AQ390">
            <v>0</v>
          </cell>
          <cell r="AR390" t="str">
            <v>Opava</v>
          </cell>
          <cell r="AS390">
            <v>74601</v>
          </cell>
          <cell r="AT390" t="str">
            <v>buncol@volny.cz</v>
          </cell>
          <cell r="AZ390">
            <v>3</v>
          </cell>
          <cell r="BA390">
            <v>39639</v>
          </cell>
          <cell r="BB390">
            <v>1</v>
          </cell>
          <cell r="BC390" t="b">
            <v>1</v>
          </cell>
          <cell r="BE390">
            <v>39514</v>
          </cell>
          <cell r="BH390" t="b">
            <v>0</v>
          </cell>
          <cell r="BI390">
            <v>39836</v>
          </cell>
          <cell r="BL390" t="b">
            <v>0</v>
          </cell>
          <cell r="BM390" t="b">
            <v>0</v>
          </cell>
          <cell r="BN390" t="str">
            <v>{E1D04AD4-6C3E-40C8-B305-6D1FC67CA5ED}</v>
          </cell>
        </row>
        <row r="391">
          <cell r="A391" t="str">
            <v>22/0390</v>
          </cell>
          <cell r="B391" t="b">
            <v>1</v>
          </cell>
          <cell r="C391" t="str">
            <v>00332232</v>
          </cell>
          <cell r="D391" t="str">
            <v>506460</v>
          </cell>
          <cell r="E391">
            <v>23</v>
          </cell>
          <cell r="F391" t="str">
            <v>30</v>
          </cell>
          <cell r="G391" t="str">
            <v>CZ080</v>
          </cell>
          <cell r="H391" t="str">
            <v>CZ0805</v>
          </cell>
          <cell r="I391" t="str">
            <v>Městské kulturní středisko Budišov nad Budišovkou</v>
          </cell>
          <cell r="J391" t="str">
            <v>MĚSTSKÉ KULTURNÍ STŘEDISKO BUDIŠOV NAD BUDIŠOVKOU</v>
          </cell>
          <cell r="K391" t="str">
            <v xml:space="preserve">Horská </v>
          </cell>
          <cell r="L391">
            <v>184</v>
          </cell>
          <cell r="O391" t="str">
            <v>747 22</v>
          </cell>
          <cell r="P391" t="str">
            <v>Budišov nad Budišovkou</v>
          </cell>
          <cell r="Q391" t="str">
            <v>556305334</v>
          </cell>
          <cell r="T391" t="str">
            <v>556305286</v>
          </cell>
          <cell r="W391" t="str">
            <v>Horská</v>
          </cell>
          <cell r="X391">
            <v>184</v>
          </cell>
          <cell r="Z391">
            <v>0</v>
          </cell>
          <cell r="AA391" t="str">
            <v>Budišov nad Budišovkou</v>
          </cell>
          <cell r="AB391">
            <v>74722</v>
          </cell>
          <cell r="AC391">
            <v>556305334</v>
          </cell>
          <cell r="AF391">
            <v>556305286</v>
          </cell>
          <cell r="AG391" t="str">
            <v>m.urad@budisovnb.cz</v>
          </cell>
          <cell r="AH391" t="str">
            <v>Zánik k 31.8.1997.</v>
          </cell>
          <cell r="AI391" t="str">
            <v>Marie Okálková</v>
          </cell>
          <cell r="AJ391">
            <v>556305334</v>
          </cell>
          <cell r="AM391">
            <v>556305286</v>
          </cell>
          <cell r="AN391" t="str">
            <v>Horská</v>
          </cell>
          <cell r="AO391">
            <v>184</v>
          </cell>
          <cell r="AQ391">
            <v>0</v>
          </cell>
          <cell r="AR391" t="str">
            <v>Budišov nad Budišovkou</v>
          </cell>
          <cell r="AS391">
            <v>74722</v>
          </cell>
          <cell r="AT391" t="str">
            <v>mkis@budisovnb.cz</v>
          </cell>
          <cell r="AX391">
            <v>35673</v>
          </cell>
          <cell r="AZ391">
            <v>3</v>
          </cell>
          <cell r="BA391">
            <v>39639</v>
          </cell>
          <cell r="BB391">
            <v>0</v>
          </cell>
          <cell r="BC391" t="b">
            <v>0</v>
          </cell>
          <cell r="BE391">
            <v>39514</v>
          </cell>
          <cell r="BH391" t="b">
            <v>1</v>
          </cell>
          <cell r="BI391">
            <v>39836</v>
          </cell>
          <cell r="BL391" t="b">
            <v>0</v>
          </cell>
          <cell r="BM391" t="b">
            <v>0</v>
          </cell>
          <cell r="BN391" t="str">
            <v>{A48C6F6B-A28E-4BEB-94EE-806DB8AC4052}</v>
          </cell>
        </row>
        <row r="392">
          <cell r="A392" t="str">
            <v>22/0391</v>
          </cell>
          <cell r="C392" t="str">
            <v>69987050</v>
          </cell>
          <cell r="D392" t="str">
            <v>507016</v>
          </cell>
          <cell r="E392" t="str">
            <v>23</v>
          </cell>
          <cell r="F392" t="str">
            <v>30</v>
          </cell>
          <cell r="G392" t="str">
            <v>CZ080</v>
          </cell>
          <cell r="H392" t="str">
            <v>CZ0805</v>
          </cell>
          <cell r="I392" t="str">
            <v>Kulturní centrum Hlučín</v>
          </cell>
          <cell r="J392" t="str">
            <v>KULTURNÍ CENTRUM HLUČÍN</v>
          </cell>
          <cell r="K392" t="str">
            <v xml:space="preserve">Zámecká </v>
          </cell>
          <cell r="L392">
            <v>286</v>
          </cell>
          <cell r="M392">
            <v>4</v>
          </cell>
          <cell r="O392" t="str">
            <v>748 01</v>
          </cell>
          <cell r="P392" t="str">
            <v>Hlučín</v>
          </cell>
          <cell r="Q392" t="str">
            <v>558 270 105</v>
          </cell>
          <cell r="U392" t="str">
            <v>www.kc-hlucin.cz</v>
          </cell>
          <cell r="V392" t="str">
            <v>Marie Gajdová</v>
          </cell>
          <cell r="W392" t="str">
            <v>Zámecká</v>
          </cell>
          <cell r="X392">
            <v>286</v>
          </cell>
          <cell r="Y392" t="str">
            <v>4</v>
          </cell>
          <cell r="Z392">
            <v>0</v>
          </cell>
          <cell r="AA392" t="str">
            <v>Hlučín</v>
          </cell>
          <cell r="AB392" t="str">
            <v>74801</v>
          </cell>
          <cell r="AC392" t="str">
            <v>558 270 105</v>
          </cell>
          <cell r="AG392" t="str">
            <v>ekonom@kc-hlucin.cz</v>
          </cell>
          <cell r="AI392" t="str">
            <v>Mgr. Zdeněk Kačor</v>
          </cell>
          <cell r="AJ392" t="str">
            <v>558270105</v>
          </cell>
          <cell r="AN392" t="str">
            <v>Zámecká</v>
          </cell>
          <cell r="AO392">
            <v>286</v>
          </cell>
          <cell r="AP392" t="str">
            <v>4</v>
          </cell>
          <cell r="AQ392">
            <v>0</v>
          </cell>
          <cell r="AR392" t="str">
            <v>Hlučín</v>
          </cell>
          <cell r="AS392" t="str">
            <v>74801</v>
          </cell>
          <cell r="AT392" t="str">
            <v>dhlucin@volny.cz</v>
          </cell>
          <cell r="AZ392">
            <v>2</v>
          </cell>
          <cell r="BA392">
            <v>39639</v>
          </cell>
          <cell r="BB392">
            <v>1</v>
          </cell>
          <cell r="BC392" t="b">
            <v>1</v>
          </cell>
          <cell r="BE392">
            <v>39514</v>
          </cell>
          <cell r="BH392" t="b">
            <v>0</v>
          </cell>
          <cell r="BI392">
            <v>39566</v>
          </cell>
          <cell r="BL392" t="b">
            <v>0</v>
          </cell>
          <cell r="BM392" t="b">
            <v>0</v>
          </cell>
          <cell r="BN392" t="str">
            <v>{2B2E6E9B-6FFD-4FCD-AD92-C37C505CA529}</v>
          </cell>
        </row>
        <row r="393">
          <cell r="A393" t="str">
            <v>22/0392</v>
          </cell>
          <cell r="C393" t="str">
            <v>00300870</v>
          </cell>
          <cell r="D393" t="str">
            <v>511021</v>
          </cell>
          <cell r="E393" t="str">
            <v>13</v>
          </cell>
          <cell r="F393" t="str">
            <v>30</v>
          </cell>
          <cell r="G393" t="str">
            <v>CZ080</v>
          </cell>
          <cell r="H393" t="str">
            <v>CZ0805</v>
          </cell>
          <cell r="I393" t="str">
            <v>Město Vítkov (Kulturní dům)</v>
          </cell>
          <cell r="J393" t="str">
            <v>MĚSTO VÍTKOV (KULTURNÍ DŮM)</v>
          </cell>
          <cell r="K393" t="str">
            <v>nám. Jana Zajíce</v>
          </cell>
          <cell r="L393">
            <v>7</v>
          </cell>
          <cell r="O393" t="str">
            <v>749 01</v>
          </cell>
          <cell r="P393" t="str">
            <v>Vítkov</v>
          </cell>
          <cell r="Q393" t="str">
            <v>556 312 200</v>
          </cell>
          <cell r="R393" t="str">
            <v>556312253</v>
          </cell>
          <cell r="T393" t="str">
            <v>556 312 255</v>
          </cell>
          <cell r="U393" t="str">
            <v>www.vitkov.info</v>
          </cell>
          <cell r="V393" t="str">
            <v>Daniela Olbertová</v>
          </cell>
          <cell r="W393" t="str">
            <v>nám. Jana Zajíce</v>
          </cell>
          <cell r="X393">
            <v>7</v>
          </cell>
          <cell r="Z393">
            <v>0</v>
          </cell>
          <cell r="AA393" t="str">
            <v>Vítkov</v>
          </cell>
          <cell r="AB393" t="str">
            <v>74901</v>
          </cell>
          <cell r="AC393" t="str">
            <v>556 312 253</v>
          </cell>
          <cell r="AD393" t="str">
            <v>556 312 200</v>
          </cell>
          <cell r="AF393" t="str">
            <v>556312255</v>
          </cell>
          <cell r="AG393" t="str">
            <v>olbertova@vitkov.info</v>
          </cell>
          <cell r="AH393" t="str">
            <v>Adresa KD: Dělnická 746, 749 01 Vítkov.</v>
          </cell>
          <cell r="AI393" t="str">
            <v>Ing. Pavel Smolka</v>
          </cell>
          <cell r="AJ393" t="str">
            <v>556312200</v>
          </cell>
          <cell r="AM393" t="str">
            <v>556312255</v>
          </cell>
          <cell r="AN393" t="str">
            <v>nám. Jana Zajíce</v>
          </cell>
          <cell r="AO393">
            <v>7</v>
          </cell>
          <cell r="AQ393">
            <v>0</v>
          </cell>
          <cell r="AR393" t="str">
            <v>Vítkov</v>
          </cell>
          <cell r="AS393" t="str">
            <v>74901</v>
          </cell>
          <cell r="AZ393">
            <v>1</v>
          </cell>
          <cell r="BA393">
            <v>39639</v>
          </cell>
          <cell r="BB393">
            <v>1</v>
          </cell>
          <cell r="BC393" t="b">
            <v>1</v>
          </cell>
          <cell r="BE393">
            <v>39513</v>
          </cell>
          <cell r="BH393" t="b">
            <v>0</v>
          </cell>
          <cell r="BI393">
            <v>39605</v>
          </cell>
          <cell r="BL393" t="b">
            <v>0</v>
          </cell>
          <cell r="BM393" t="b">
            <v>0</v>
          </cell>
          <cell r="BN393" t="str">
            <v>{AC2ECD83-1B7A-4CDE-97C3-A6456531CCC7}</v>
          </cell>
        </row>
        <row r="394">
          <cell r="A394" t="str">
            <v>22/0393</v>
          </cell>
          <cell r="C394" t="str">
            <v>47151595</v>
          </cell>
          <cell r="D394" t="str">
            <v>545911</v>
          </cell>
          <cell r="E394" t="str">
            <v>74</v>
          </cell>
          <cell r="F394" t="str">
            <v>50</v>
          </cell>
          <cell r="G394" t="str">
            <v>CZ080</v>
          </cell>
          <cell r="H394" t="str">
            <v>CZ0806</v>
          </cell>
          <cell r="I394" t="str">
            <v>Dům kultury města Ostravy, a.s.</v>
          </cell>
          <cell r="J394" t="str">
            <v>DŮM KULTURY MĚSTA OSTRAVY, A.S.</v>
          </cell>
          <cell r="K394" t="str">
            <v xml:space="preserve">28.října </v>
          </cell>
          <cell r="L394">
            <v>2556</v>
          </cell>
          <cell r="M394">
            <v>124</v>
          </cell>
          <cell r="O394" t="str">
            <v>709 24</v>
          </cell>
          <cell r="P394" t="str">
            <v>Ostrava</v>
          </cell>
          <cell r="Q394" t="str">
            <v>597 486 111</v>
          </cell>
          <cell r="R394" t="str">
            <v>597489111</v>
          </cell>
          <cell r="U394" t="str">
            <v>www.dkmoas.cz</v>
          </cell>
          <cell r="V394" t="str">
            <v>Stanislava Golová</v>
          </cell>
          <cell r="W394" t="str">
            <v>ul. 28. října</v>
          </cell>
          <cell r="X394">
            <v>2556</v>
          </cell>
          <cell r="Y394" t="str">
            <v>124</v>
          </cell>
          <cell r="Z394">
            <v>0</v>
          </cell>
          <cell r="AA394" t="str">
            <v>Ostrava</v>
          </cell>
          <cell r="AB394" t="str">
            <v>70924</v>
          </cell>
          <cell r="AC394" t="str">
            <v>597 489 296</v>
          </cell>
          <cell r="AD394" t="str">
            <v>597 489 111</v>
          </cell>
          <cell r="AG394" t="str">
            <v>golova@dkv.cz</v>
          </cell>
          <cell r="AH394" t="str">
            <v>info@dkv.cz</v>
          </cell>
          <cell r="AI394" t="str">
            <v>Stanislava Golová</v>
          </cell>
          <cell r="AJ394" t="str">
            <v>597489259</v>
          </cell>
          <cell r="AN394" t="str">
            <v>ul. 28. října</v>
          </cell>
          <cell r="AO394">
            <v>2556</v>
          </cell>
          <cell r="AP394" t="str">
            <v>124</v>
          </cell>
          <cell r="AQ394">
            <v>0</v>
          </cell>
          <cell r="AR394" t="str">
            <v>Ostrava</v>
          </cell>
          <cell r="AS394" t="str">
            <v>70924</v>
          </cell>
          <cell r="AT394" t="str">
            <v>info@dkv.cz</v>
          </cell>
          <cell r="AZ394">
            <v>1</v>
          </cell>
          <cell r="BA394">
            <v>39639</v>
          </cell>
          <cell r="BB394">
            <v>1</v>
          </cell>
          <cell r="BC394" t="b">
            <v>1</v>
          </cell>
          <cell r="BH394" t="b">
            <v>0</v>
          </cell>
          <cell r="BI394">
            <v>39563</v>
          </cell>
          <cell r="BL394" t="b">
            <v>0</v>
          </cell>
          <cell r="BM394" t="b">
            <v>0</v>
          </cell>
          <cell r="BN394" t="str">
            <v>{47845E5D-5D0B-4402-A837-BFF9686F624C}</v>
          </cell>
        </row>
        <row r="395">
          <cell r="A395" t="str">
            <v>22/0394</v>
          </cell>
          <cell r="C395">
            <v>68917066</v>
          </cell>
          <cell r="D395" t="str">
            <v>545911</v>
          </cell>
          <cell r="E395" t="str">
            <v>23</v>
          </cell>
          <cell r="F395" t="str">
            <v>22</v>
          </cell>
          <cell r="G395" t="str">
            <v>CZ080</v>
          </cell>
          <cell r="H395" t="str">
            <v>CZ0806</v>
          </cell>
          <cell r="I395" t="str">
            <v>Centrum kultury a vzdělávání Moravská Ostrava</v>
          </cell>
          <cell r="J395" t="str">
            <v>CENTRUM KULTURY A VZDĚLÁVÁNÍ MORAVSKÁ OSTRAVA</v>
          </cell>
          <cell r="K395" t="str">
            <v xml:space="preserve">Sokolská </v>
          </cell>
          <cell r="L395">
            <v>175</v>
          </cell>
          <cell r="M395">
            <v>26</v>
          </cell>
          <cell r="O395">
            <v>70200</v>
          </cell>
          <cell r="P395" t="str">
            <v>Ostrava 1</v>
          </cell>
          <cell r="Q395" t="str">
            <v>516 611 760</v>
          </cell>
          <cell r="U395" t="str">
            <v>www.ckv-ostrava.cz</v>
          </cell>
          <cell r="V395" t="str">
            <v>Šárka Dospivová</v>
          </cell>
          <cell r="W395" t="str">
            <v>Sokolská</v>
          </cell>
          <cell r="X395">
            <v>175</v>
          </cell>
          <cell r="Y395" t="str">
            <v>26</v>
          </cell>
          <cell r="Z395">
            <v>0</v>
          </cell>
          <cell r="AA395" t="str">
            <v>Ostrava 1</v>
          </cell>
          <cell r="AB395" t="str">
            <v>70200</v>
          </cell>
          <cell r="AC395" t="str">
            <v>596 611 760</v>
          </cell>
          <cell r="AG395" t="str">
            <v>gama@ckv-ostrava.cz</v>
          </cell>
          <cell r="AH395" t="str">
            <v>Součástí centra je kult. zařízení Jízdárna</v>
          </cell>
          <cell r="AI395" t="str">
            <v>Mgr. Filip Rohan</v>
          </cell>
          <cell r="AJ395" t="str">
            <v>596611760</v>
          </cell>
          <cell r="AN395" t="str">
            <v>Sokolská</v>
          </cell>
          <cell r="AO395">
            <v>175</v>
          </cell>
          <cell r="AP395" t="str">
            <v>26</v>
          </cell>
          <cell r="AQ395">
            <v>0</v>
          </cell>
          <cell r="AR395" t="str">
            <v>Ostrava 1</v>
          </cell>
          <cell r="AS395" t="str">
            <v>70200</v>
          </cell>
          <cell r="AT395" t="str">
            <v>info@ckv-ostrava.cz</v>
          </cell>
          <cell r="AY395" t="str">
            <v xml:space="preserve">_x000D_
</v>
          </cell>
          <cell r="AZ395">
            <v>2</v>
          </cell>
          <cell r="BA395">
            <v>39639</v>
          </cell>
          <cell r="BB395">
            <v>1</v>
          </cell>
          <cell r="BC395" t="b">
            <v>1</v>
          </cell>
          <cell r="BH395" t="b">
            <v>0</v>
          </cell>
          <cell r="BI395">
            <v>39563</v>
          </cell>
          <cell r="BL395" t="b">
            <v>0</v>
          </cell>
          <cell r="BM395" t="b">
            <v>0</v>
          </cell>
          <cell r="BN395" t="str">
            <v>{6C3B7575-F374-4A92-99F9-82D1B210B36D}</v>
          </cell>
        </row>
        <row r="396">
          <cell r="A396" t="str">
            <v>22/0395</v>
          </cell>
          <cell r="C396" t="str">
            <v>73184560</v>
          </cell>
          <cell r="D396" t="str">
            <v>545911</v>
          </cell>
          <cell r="E396" t="str">
            <v>23</v>
          </cell>
          <cell r="F396" t="str">
            <v>22</v>
          </cell>
          <cell r="G396" t="str">
            <v>CZ080</v>
          </cell>
          <cell r="H396" t="str">
            <v>CZ0806</v>
          </cell>
          <cell r="I396" t="str">
            <v>Kulturní zařízení Ostrava - Jih</v>
          </cell>
          <cell r="J396" t="str">
            <v>KULTURNÍ ZAŘÍZENÍ OSTRAVA - JIH</v>
          </cell>
          <cell r="K396" t="str">
            <v>Dr. Martínka</v>
          </cell>
          <cell r="L396">
            <v>1439</v>
          </cell>
          <cell r="M396">
            <v>4</v>
          </cell>
          <cell r="O396" t="str">
            <v>700 30</v>
          </cell>
          <cell r="P396" t="str">
            <v>Ostrava - Hrabůvka</v>
          </cell>
          <cell r="Q396" t="str">
            <v>596 739 121</v>
          </cell>
          <cell r="R396" t="str">
            <v>596739123</v>
          </cell>
          <cell r="T396" t="str">
            <v>596 739 224</v>
          </cell>
          <cell r="U396" t="str">
            <v>www.kzoj.cz</v>
          </cell>
          <cell r="V396" t="str">
            <v>Ing. Romana Filipová</v>
          </cell>
          <cell r="W396" t="str">
            <v>Dr. Martínka</v>
          </cell>
          <cell r="X396">
            <v>1439</v>
          </cell>
          <cell r="Y396" t="str">
            <v>4</v>
          </cell>
          <cell r="Z396">
            <v>0</v>
          </cell>
          <cell r="AA396" t="str">
            <v>Ostrava-Hrabůvka</v>
          </cell>
          <cell r="AB396" t="str">
            <v>70030</v>
          </cell>
          <cell r="AC396" t="str">
            <v>596 739 123</v>
          </cell>
          <cell r="AD396" t="str">
            <v>596 739 121</v>
          </cell>
          <cell r="AF396" t="str">
            <v>596739224</v>
          </cell>
          <cell r="AG396" t="str">
            <v>romana.filipova@kzoj.cz</v>
          </cell>
          <cell r="AI396" t="str">
            <v>Ing. Sylva Kocurová</v>
          </cell>
          <cell r="AJ396" t="str">
            <v>596739121</v>
          </cell>
          <cell r="AM396" t="str">
            <v>596739224</v>
          </cell>
          <cell r="AN396" t="str">
            <v>Dr. Martínka</v>
          </cell>
          <cell r="AO396">
            <v>1439</v>
          </cell>
          <cell r="AP396" t="str">
            <v>4</v>
          </cell>
          <cell r="AQ396">
            <v>0</v>
          </cell>
          <cell r="AR396" t="str">
            <v>Ostrava-Hrabůvka</v>
          </cell>
          <cell r="AS396" t="str">
            <v>70030</v>
          </cell>
          <cell r="AT396" t="str">
            <v>vzdelavani@kzoj.cz</v>
          </cell>
          <cell r="AZ396">
            <v>1</v>
          </cell>
          <cell r="BA396">
            <v>39639</v>
          </cell>
          <cell r="BB396">
            <v>1</v>
          </cell>
          <cell r="BC396" t="b">
            <v>1</v>
          </cell>
          <cell r="BH396" t="b">
            <v>0</v>
          </cell>
          <cell r="BI396">
            <v>39563</v>
          </cell>
          <cell r="BL396" t="b">
            <v>0</v>
          </cell>
          <cell r="BM396" t="b">
            <v>0</v>
          </cell>
          <cell r="BN396" t="str">
            <v>{2E33BB54-290C-4EC3-8D41-C99A4BD078B3}</v>
          </cell>
        </row>
        <row r="397">
          <cell r="A397" t="str">
            <v>22/0396</v>
          </cell>
          <cell r="C397" t="str">
            <v>68917066</v>
          </cell>
          <cell r="D397" t="str">
            <v>545911</v>
          </cell>
          <cell r="E397" t="str">
            <v>23</v>
          </cell>
          <cell r="F397" t="str">
            <v>22</v>
          </cell>
          <cell r="G397" t="str">
            <v>CZ080</v>
          </cell>
          <cell r="H397" t="str">
            <v>CZ0806</v>
          </cell>
          <cell r="I397" t="str">
            <v>Centrum kultury a vzdělávání Moravská Ostrava (Minikino)</v>
          </cell>
          <cell r="J397" t="str">
            <v>CENTRUM KULTURY A VZDĚLÁVÁNÍ MORAVSKÁ OSTRAVA (MINIKINO)</v>
          </cell>
          <cell r="K397" t="str">
            <v>Kostelní</v>
          </cell>
          <cell r="L397">
            <v>3</v>
          </cell>
          <cell r="O397" t="str">
            <v xml:space="preserve"> 702 00</v>
          </cell>
          <cell r="P397" t="str">
            <v>Ostrava</v>
          </cell>
          <cell r="Q397" t="str">
            <v>599 527 851</v>
          </cell>
          <cell r="R397" t="str">
            <v>596138937</v>
          </cell>
          <cell r="U397" t="str">
            <v>www.minikino.cz</v>
          </cell>
          <cell r="V397" t="str">
            <v>Ivo Wobořil</v>
          </cell>
          <cell r="W397" t="str">
            <v>Kostelní</v>
          </cell>
          <cell r="X397">
            <v>3</v>
          </cell>
          <cell r="Z397">
            <v>0</v>
          </cell>
          <cell r="AA397" t="str">
            <v>Ostrava</v>
          </cell>
          <cell r="AB397" t="str">
            <v>70200</v>
          </cell>
          <cell r="AC397" t="str">
            <v>596 138 937</v>
          </cell>
          <cell r="AD397" t="str">
            <v>599 527 851</v>
          </cell>
          <cell r="AG397" t="str">
            <v>sokolska26@ckv-ostrava.cz</v>
          </cell>
          <cell r="AH397" t="str">
            <v>Korespondenční adresa: Sokolská třída 145/26, 702 00 Ostrava.</v>
          </cell>
          <cell r="AI397" t="str">
            <v>Mgr. Filip Rohan</v>
          </cell>
          <cell r="AJ397" t="str">
            <v>599527851</v>
          </cell>
          <cell r="AN397" t="str">
            <v>Sokolská</v>
          </cell>
          <cell r="AO397">
            <v>175</v>
          </cell>
          <cell r="AP397" t="str">
            <v>26</v>
          </cell>
          <cell r="AQ397">
            <v>0</v>
          </cell>
          <cell r="AR397" t="str">
            <v>Ostrava</v>
          </cell>
          <cell r="AS397" t="str">
            <v>70200</v>
          </cell>
          <cell r="AT397" t="str">
            <v>sokolska26@ckv-ostrava.cz</v>
          </cell>
          <cell r="AY397" t="str">
            <v xml:space="preserve">_x000D_
</v>
          </cell>
          <cell r="AZ397">
            <v>2</v>
          </cell>
          <cell r="BA397">
            <v>39639</v>
          </cell>
          <cell r="BB397">
            <v>1</v>
          </cell>
          <cell r="BC397" t="b">
            <v>1</v>
          </cell>
          <cell r="BH397" t="b">
            <v>0</v>
          </cell>
          <cell r="BI397">
            <v>39563</v>
          </cell>
          <cell r="BL397" t="b">
            <v>0</v>
          </cell>
          <cell r="BM397" t="b">
            <v>0</v>
          </cell>
          <cell r="BN397" t="str">
            <v>{351C6072-0538-4F64-B970-831423BAADE7}</v>
          </cell>
        </row>
        <row r="398">
          <cell r="A398" t="str">
            <v>22/0397</v>
          </cell>
          <cell r="C398" t="str">
            <v>68917066</v>
          </cell>
          <cell r="D398" t="str">
            <v>545911</v>
          </cell>
          <cell r="E398" t="str">
            <v>23</v>
          </cell>
          <cell r="F398" t="str">
            <v>22</v>
          </cell>
          <cell r="G398" t="str">
            <v>CZ080</v>
          </cell>
          <cell r="H398" t="str">
            <v>CZ0806</v>
          </cell>
          <cell r="I398" t="str">
            <v>Centrum kultury a vzdělávání Moravská Ostrava (Kulturní zařízení Jízdárna)</v>
          </cell>
          <cell r="J398" t="str">
            <v>CENTRUM KULTURY A VZDĚLÁVÁNÍ MORAVSKÁ OSTRAVA (KULTURNÍ ZAŘÍZENÍ JÍZDÁRNA)</v>
          </cell>
          <cell r="K398" t="str">
            <v xml:space="preserve">Na Jízdárně  </v>
          </cell>
          <cell r="L398">
            <v>2895</v>
          </cell>
          <cell r="M398">
            <v>18</v>
          </cell>
          <cell r="O398" t="str">
            <v>702 00</v>
          </cell>
          <cell r="P398" t="str">
            <v>Ostrava 1</v>
          </cell>
          <cell r="Q398" t="str">
            <v>596 626 852</v>
          </cell>
          <cell r="U398" t="str">
            <v>www.ckv-ostrava.cz/jizdarna.klub</v>
          </cell>
          <cell r="W398" t="str">
            <v>Na Jízdárně</v>
          </cell>
          <cell r="X398">
            <v>2895</v>
          </cell>
          <cell r="Y398">
            <v>18</v>
          </cell>
          <cell r="Z398">
            <v>0</v>
          </cell>
          <cell r="AA398" t="str">
            <v>Ostrava</v>
          </cell>
          <cell r="AB398" t="str">
            <v>70200</v>
          </cell>
          <cell r="AC398">
            <v>596626852</v>
          </cell>
          <cell r="AG398" t="str">
            <v>jizdarna@ckv.cz</v>
          </cell>
          <cell r="AH398" t="str">
            <v>Nesledujeme - je součástí Centra kultury a vzdělávání Moravská Ostrava.</v>
          </cell>
          <cell r="AI398" t="str">
            <v>Šárka Dospivová</v>
          </cell>
          <cell r="AJ398">
            <v>596626852</v>
          </cell>
          <cell r="AN398" t="str">
            <v>Na Jízdárně</v>
          </cell>
          <cell r="AO398">
            <v>2895</v>
          </cell>
          <cell r="AP398">
            <v>18</v>
          </cell>
          <cell r="AQ398">
            <v>0</v>
          </cell>
          <cell r="AR398" t="str">
            <v>Ostrava</v>
          </cell>
          <cell r="AS398">
            <v>72029</v>
          </cell>
          <cell r="AT398" t="str">
            <v>jizdarna@ckv.cz</v>
          </cell>
          <cell r="AZ398">
            <v>3</v>
          </cell>
          <cell r="BA398">
            <v>39639</v>
          </cell>
          <cell r="BB398">
            <v>0</v>
          </cell>
          <cell r="BC398" t="b">
            <v>0</v>
          </cell>
          <cell r="BH398" t="b">
            <v>0</v>
          </cell>
          <cell r="BI398">
            <v>39575</v>
          </cell>
          <cell r="BL398" t="b">
            <v>0</v>
          </cell>
          <cell r="BM398" t="b">
            <v>0</v>
          </cell>
          <cell r="BN398" t="str">
            <v>{8602F893-A791-490A-81A5-23C1D5D400A5}</v>
          </cell>
        </row>
        <row r="399">
          <cell r="A399" t="str">
            <v>22/0398</v>
          </cell>
          <cell r="C399" t="str">
            <v>68917066</v>
          </cell>
          <cell r="D399" t="str">
            <v>545911</v>
          </cell>
          <cell r="E399" t="str">
            <v>23</v>
          </cell>
          <cell r="F399" t="str">
            <v>22</v>
          </cell>
          <cell r="G399" t="str">
            <v>CZ080</v>
          </cell>
          <cell r="H399" t="str">
            <v>CZ0806</v>
          </cell>
          <cell r="I399" t="str">
            <v>Centrum kultury a vzdělávání Moravská Ostrava (Klub Parník)</v>
          </cell>
          <cell r="J399" t="str">
            <v>CENTRUM KULTURY A VZDĚLÁVÁNÍ MORAVSKÁ OSTRAVA (KLUB PARNÍK)</v>
          </cell>
          <cell r="K399" t="str">
            <v>Sokolská</v>
          </cell>
          <cell r="L399">
            <v>175</v>
          </cell>
          <cell r="M399">
            <v>26</v>
          </cell>
          <cell r="O399" t="str">
            <v>729 29</v>
          </cell>
          <cell r="P399" t="str">
            <v>Ostrava</v>
          </cell>
          <cell r="Q399" t="str">
            <v>596 138 821</v>
          </cell>
          <cell r="R399" t="str">
            <v>596138849</v>
          </cell>
          <cell r="T399" t="str">
            <v>596 138 794</v>
          </cell>
          <cell r="U399" t="str">
            <v>www.klub.parnik.cz</v>
          </cell>
          <cell r="V399" t="str">
            <v>Alice Slaná</v>
          </cell>
          <cell r="W399" t="str">
            <v>Sokolská</v>
          </cell>
          <cell r="X399">
            <v>175</v>
          </cell>
          <cell r="Y399">
            <v>26</v>
          </cell>
          <cell r="Z399">
            <v>0</v>
          </cell>
          <cell r="AA399" t="str">
            <v>Ostrava</v>
          </cell>
          <cell r="AB399" t="str">
            <v>72929</v>
          </cell>
          <cell r="AC399" t="str">
            <v>596 138 849</v>
          </cell>
          <cell r="AF399" t="str">
            <v>596138794</v>
          </cell>
          <cell r="AG399" t="str">
            <v>info@klub-parnik.cz</v>
          </cell>
          <cell r="AH399" t="str">
            <v>Organizují 2 průběžné festivaly (188 koncertů).</v>
          </cell>
          <cell r="AI399" t="str">
            <v>Mgr. Filip Rohan</v>
          </cell>
          <cell r="AJ399" t="str">
            <v>596138821</v>
          </cell>
          <cell r="AM399" t="str">
            <v>596138794</v>
          </cell>
          <cell r="AN399" t="str">
            <v>Sokolská</v>
          </cell>
          <cell r="AO399">
            <v>175</v>
          </cell>
          <cell r="AP399" t="str">
            <v>26</v>
          </cell>
          <cell r="AQ399">
            <v>0</v>
          </cell>
          <cell r="AR399" t="str">
            <v>Ostrava</v>
          </cell>
          <cell r="AS399" t="str">
            <v>72929</v>
          </cell>
          <cell r="AY399" t="str">
            <v xml:space="preserve">_x000D_
</v>
          </cell>
          <cell r="AZ399">
            <v>2</v>
          </cell>
          <cell r="BA399">
            <v>39639</v>
          </cell>
          <cell r="BB399">
            <v>1</v>
          </cell>
          <cell r="BC399" t="b">
            <v>1</v>
          </cell>
          <cell r="BH399" t="b">
            <v>0</v>
          </cell>
          <cell r="BI399">
            <v>39573</v>
          </cell>
          <cell r="BL399" t="b">
            <v>0</v>
          </cell>
          <cell r="BM399" t="b">
            <v>0</v>
          </cell>
          <cell r="BN399" t="str">
            <v>{C8C316A3-9230-4391-933C-D0139785AD87}</v>
          </cell>
        </row>
        <row r="400">
          <cell r="A400" t="str">
            <v>22/0399</v>
          </cell>
          <cell r="C400" t="str">
            <v>68917066</v>
          </cell>
          <cell r="D400" t="str">
            <v>545911</v>
          </cell>
          <cell r="E400" t="str">
            <v>23</v>
          </cell>
          <cell r="F400" t="str">
            <v>22</v>
          </cell>
          <cell r="G400" t="str">
            <v>CZ080</v>
          </cell>
          <cell r="H400" t="str">
            <v>CZ0806</v>
          </cell>
          <cell r="I400" t="str">
            <v>Centrum kultury a vzdělávání Moravská Ostrava (Klub Atlantik)</v>
          </cell>
          <cell r="J400" t="str">
            <v>CENTRUM KULTURY A VZDĚLÁVÁNÍ MORAVSKÁ OSTRAVA (KLUB ATLANTIK)</v>
          </cell>
          <cell r="K400" t="str">
            <v>Čsl. legií</v>
          </cell>
          <cell r="L400">
            <v>7</v>
          </cell>
          <cell r="O400" t="str">
            <v>70200</v>
          </cell>
          <cell r="P400" t="str">
            <v>Ostrava</v>
          </cell>
          <cell r="Q400" t="str">
            <v>599 527 110</v>
          </cell>
          <cell r="U400" t="str">
            <v>www.klubatlantik.cz</v>
          </cell>
          <cell r="V400" t="str">
            <v>Ivo Wobořil</v>
          </cell>
          <cell r="W400" t="str">
            <v>Čsl. legií</v>
          </cell>
          <cell r="X400">
            <v>7</v>
          </cell>
          <cell r="Z400">
            <v>0</v>
          </cell>
          <cell r="AA400" t="str">
            <v>Ostrava</v>
          </cell>
          <cell r="AB400" t="str">
            <v>70200</v>
          </cell>
          <cell r="AC400" t="str">
            <v>596 138 937</v>
          </cell>
          <cell r="AG400" t="str">
            <v>sokolska26@ckv-ostrava.cz</v>
          </cell>
          <cell r="AI400" t="str">
            <v>Mgr. Filip Rohan</v>
          </cell>
          <cell r="AJ400">
            <v>599527110</v>
          </cell>
          <cell r="AN400" t="str">
            <v>Sokolská</v>
          </cell>
          <cell r="AO400">
            <v>175</v>
          </cell>
          <cell r="AP400" t="str">
            <v>26</v>
          </cell>
          <cell r="AQ400">
            <v>0</v>
          </cell>
          <cell r="AR400" t="str">
            <v>Ostrava</v>
          </cell>
          <cell r="AS400" t="str">
            <v>70200</v>
          </cell>
          <cell r="AT400" t="str">
            <v>sokolska26@ckv-ostrava.cz</v>
          </cell>
          <cell r="AZ400">
            <v>2</v>
          </cell>
          <cell r="BA400">
            <v>39639</v>
          </cell>
          <cell r="BB400">
            <v>1</v>
          </cell>
          <cell r="BC400" t="b">
            <v>1</v>
          </cell>
          <cell r="BH400" t="b">
            <v>0</v>
          </cell>
          <cell r="BI400">
            <v>39573</v>
          </cell>
          <cell r="BL400" t="b">
            <v>0</v>
          </cell>
          <cell r="BM400" t="b">
            <v>0</v>
          </cell>
          <cell r="BN400" t="str">
            <v>{B506C9DA-A24A-409E-B945-F8AEBFB193A7}</v>
          </cell>
        </row>
        <row r="401">
          <cell r="A401" t="str">
            <v>22/0400</v>
          </cell>
          <cell r="C401" t="str">
            <v>73184560</v>
          </cell>
          <cell r="D401" t="str">
            <v>545911</v>
          </cell>
          <cell r="E401">
            <v>23</v>
          </cell>
          <cell r="F401" t="str">
            <v>22</v>
          </cell>
          <cell r="G401" t="str">
            <v>CZ080</v>
          </cell>
          <cell r="H401" t="str">
            <v>CZ0806</v>
          </cell>
          <cell r="I401" t="str">
            <v>Kulturní zařízení Ostrava-jih (KD Výškovice)</v>
          </cell>
          <cell r="J401" t="str">
            <v>KULTURNÍ ZAŘÍZENÍ OSTRAVA-JIH (KD VÝŠKOVICE)</v>
          </cell>
          <cell r="K401" t="str">
            <v>Výškovická</v>
          </cell>
          <cell r="L401">
            <v>169</v>
          </cell>
          <cell r="O401">
            <v>70400</v>
          </cell>
          <cell r="P401" t="str">
            <v>Ostrava-Výškovice</v>
          </cell>
          <cell r="Q401" t="str">
            <v>596 739 121</v>
          </cell>
          <cell r="T401" t="str">
            <v>596 739 224</v>
          </cell>
          <cell r="U401" t="str">
            <v>www.kzoj.cz</v>
          </cell>
          <cell r="W401" t="str">
            <v>Výškovická</v>
          </cell>
          <cell r="X401">
            <v>169</v>
          </cell>
          <cell r="Z401">
            <v>0</v>
          </cell>
          <cell r="AA401" t="str">
            <v>Ostrava</v>
          </cell>
          <cell r="AB401" t="str">
            <v>70400</v>
          </cell>
          <cell r="AC401">
            <v>596739121</v>
          </cell>
          <cell r="AF401">
            <v>596739224</v>
          </cell>
          <cell r="AH401" t="str">
            <v>Nesledujeme - provoz ukončen k 31.12. 2007. KD byl součástí KZ Ostrava-jih.</v>
          </cell>
          <cell r="AN401" t="str">
            <v>Výškovická</v>
          </cell>
          <cell r="AO401">
            <v>169</v>
          </cell>
          <cell r="AQ401">
            <v>0</v>
          </cell>
          <cell r="AR401" t="str">
            <v>Ostrava</v>
          </cell>
          <cell r="AS401">
            <v>70400</v>
          </cell>
          <cell r="AX401">
            <v>39447</v>
          </cell>
          <cell r="AY401" t="str">
            <v xml:space="preserve">_x000D_
</v>
          </cell>
          <cell r="AZ401">
            <v>3</v>
          </cell>
          <cell r="BA401">
            <v>39639</v>
          </cell>
          <cell r="BB401">
            <v>0</v>
          </cell>
          <cell r="BC401" t="b">
            <v>0</v>
          </cell>
          <cell r="BH401" t="b">
            <v>1</v>
          </cell>
          <cell r="BI401">
            <v>39575</v>
          </cell>
          <cell r="BL401" t="b">
            <v>0</v>
          </cell>
          <cell r="BM401" t="b">
            <v>0</v>
          </cell>
          <cell r="BN401" t="str">
            <v>{A67BBA6D-E4FB-47C9-A904-0746FBE313C1}</v>
          </cell>
        </row>
        <row r="402">
          <cell r="A402" t="str">
            <v>22/0401</v>
          </cell>
          <cell r="C402" t="str">
            <v>00845451</v>
          </cell>
          <cell r="D402" t="str">
            <v>546046</v>
          </cell>
          <cell r="E402" t="str">
            <v>13</v>
          </cell>
          <cell r="F402" t="str">
            <v>22</v>
          </cell>
          <cell r="G402" t="str">
            <v>CZ080</v>
          </cell>
          <cell r="H402" t="str">
            <v>CZ0806</v>
          </cell>
          <cell r="I402" t="str">
            <v>Úřad městského obvodu Michálkovice (Kulturní dům Michálkovice)</v>
          </cell>
          <cell r="J402" t="str">
            <v>ÚŘAD MĚSTSKÉHO OBVODU MICHÁLKOVICE (KULTURNÍ DŮM MICHÁLKOVICE)</v>
          </cell>
          <cell r="K402" t="str">
            <v xml:space="preserve">Čs. armády </v>
          </cell>
          <cell r="L402">
            <v>101</v>
          </cell>
          <cell r="O402" t="str">
            <v>715 00</v>
          </cell>
          <cell r="P402" t="str">
            <v>Ostrava-Michálkovice</v>
          </cell>
          <cell r="Q402" t="str">
            <v>596 231 565</v>
          </cell>
          <cell r="U402" t="str">
            <v>www.michalkovice.cz</v>
          </cell>
          <cell r="V402" t="str">
            <v>Pavla Martinů</v>
          </cell>
          <cell r="W402" t="str">
            <v>Čs. armády</v>
          </cell>
          <cell r="X402">
            <v>101</v>
          </cell>
          <cell r="Z402">
            <v>0</v>
          </cell>
          <cell r="AA402" t="str">
            <v>Ostrava-Michálkovice</v>
          </cell>
          <cell r="AB402" t="str">
            <v>71500</v>
          </cell>
          <cell r="AC402" t="str">
            <v>596 231 565</v>
          </cell>
          <cell r="AG402" t="str">
            <v>kdmichalkovce@seznam.cz</v>
          </cell>
          <cell r="AH402" t="str">
            <v>Statutární město Ostrava, Úřad městského obvodu Michálkovice</v>
          </cell>
          <cell r="AI402" t="str">
            <v>Pavla Martinů</v>
          </cell>
          <cell r="AJ402" t="str">
            <v>596231565</v>
          </cell>
          <cell r="AN402" t="str">
            <v>Čs. armády</v>
          </cell>
          <cell r="AO402">
            <v>101</v>
          </cell>
          <cell r="AQ402">
            <v>0</v>
          </cell>
          <cell r="AR402" t="str">
            <v>Ostrava 2- Michálkovice</v>
          </cell>
          <cell r="AS402" t="str">
            <v>71500</v>
          </cell>
          <cell r="AT402" t="str">
            <v>kdmichalkovice@seznam.cz</v>
          </cell>
          <cell r="AU402" t="str">
            <v>info@michalkovice.cz</v>
          </cell>
          <cell r="AZ402">
            <v>2</v>
          </cell>
          <cell r="BA402">
            <v>39639</v>
          </cell>
          <cell r="BB402">
            <v>1</v>
          </cell>
          <cell r="BC402" t="b">
            <v>1</v>
          </cell>
          <cell r="BE402">
            <v>39514</v>
          </cell>
          <cell r="BH402" t="b">
            <v>0</v>
          </cell>
          <cell r="BI402">
            <v>39566</v>
          </cell>
          <cell r="BL402" t="b">
            <v>0</v>
          </cell>
          <cell r="BM402" t="b">
            <v>0</v>
          </cell>
          <cell r="BN402" t="str">
            <v>{BC3CCEB8-D96B-4C1E-9580-ED14C93AA050}</v>
          </cell>
        </row>
        <row r="403">
          <cell r="A403" t="str">
            <v>22/0402</v>
          </cell>
          <cell r="C403" t="str">
            <v>73184560</v>
          </cell>
          <cell r="D403" t="str">
            <v>546135</v>
          </cell>
          <cell r="E403" t="str">
            <v>23</v>
          </cell>
          <cell r="F403" t="str">
            <v>22</v>
          </cell>
          <cell r="G403" t="str">
            <v>CZ080</v>
          </cell>
          <cell r="H403" t="str">
            <v>CZ0806</v>
          </cell>
          <cell r="I403" t="str">
            <v>Kulturní zařízení Ostrava-Jih (KD Odra)</v>
          </cell>
          <cell r="J403" t="str">
            <v>KULTURNÍ ZAŘÍZENÍ OSTRAVA-JIH (KD ODRA)</v>
          </cell>
          <cell r="K403" t="str">
            <v xml:space="preserve">Výškovická </v>
          </cell>
          <cell r="L403">
            <v>169</v>
          </cell>
          <cell r="O403" t="str">
            <v>704 00</v>
          </cell>
          <cell r="P403" t="str">
            <v>Ostrava-Výškovice</v>
          </cell>
          <cell r="Q403" t="str">
            <v>596 739 122</v>
          </cell>
          <cell r="U403" t="str">
            <v>www.kzoj.cz</v>
          </cell>
          <cell r="W403" t="str">
            <v>Výškovická</v>
          </cell>
          <cell r="X403">
            <v>169</v>
          </cell>
          <cell r="Z403">
            <v>0</v>
          </cell>
          <cell r="AA403" t="str">
            <v>Ostrava</v>
          </cell>
          <cell r="AB403" t="str">
            <v>70400</v>
          </cell>
          <cell r="AC403">
            <v>596739122</v>
          </cell>
          <cell r="AH403" t="str">
            <v>Nesledujeme - KD Odra k 31. 12. 2007 ukončil svou činnost, byl součástí KZ Ostrava-Jih.</v>
          </cell>
          <cell r="AJ403">
            <v>596739122</v>
          </cell>
          <cell r="AN403" t="str">
            <v>Výškovická</v>
          </cell>
          <cell r="AO403">
            <v>169</v>
          </cell>
          <cell r="AQ403">
            <v>0</v>
          </cell>
          <cell r="AR403" t="str">
            <v>Ostrava</v>
          </cell>
          <cell r="AS403">
            <v>70400</v>
          </cell>
          <cell r="AX403">
            <v>39447</v>
          </cell>
          <cell r="AY403" t="str">
            <v xml:space="preserve">_x000D_
</v>
          </cell>
          <cell r="AZ403">
            <v>3</v>
          </cell>
          <cell r="BA403">
            <v>39639</v>
          </cell>
          <cell r="BB403">
            <v>0</v>
          </cell>
          <cell r="BC403" t="b">
            <v>0</v>
          </cell>
          <cell r="BH403" t="b">
            <v>1</v>
          </cell>
          <cell r="BI403">
            <v>39575</v>
          </cell>
          <cell r="BL403" t="b">
            <v>0</v>
          </cell>
          <cell r="BM403" t="b">
            <v>0</v>
          </cell>
          <cell r="BN403" t="str">
            <v>{99929FE9-D475-4291-B75E-5B164678659E}</v>
          </cell>
        </row>
        <row r="404">
          <cell r="A404" t="str">
            <v>22/0403</v>
          </cell>
          <cell r="C404">
            <v>47973145</v>
          </cell>
          <cell r="D404" t="str">
            <v>546135</v>
          </cell>
          <cell r="E404" t="str">
            <v>73</v>
          </cell>
          <cell r="F404" t="str">
            <v>50</v>
          </cell>
          <cell r="G404" t="str">
            <v>CZ080</v>
          </cell>
          <cell r="H404" t="str">
            <v>CZ0806</v>
          </cell>
          <cell r="I404" t="str">
            <v>Dům kultury Akord  Ostrava-Zábřeh, s.r.o.</v>
          </cell>
          <cell r="J404" t="str">
            <v>DŮM KULTURY AKORD  OSTRAVA-ZÁBŘEH, S.R.O.</v>
          </cell>
          <cell r="K404" t="str">
            <v>nám. SNP</v>
          </cell>
          <cell r="L404">
            <v>1</v>
          </cell>
          <cell r="O404" t="str">
            <v>700 30</v>
          </cell>
          <cell r="P404" t="str">
            <v>Ostrava</v>
          </cell>
          <cell r="Q404" t="str">
            <v>596 762 517</v>
          </cell>
          <cell r="U404" t="str">
            <v>www.dk-akord.cz</v>
          </cell>
          <cell r="V404" t="str">
            <v>ing. Dana Hladká</v>
          </cell>
          <cell r="W404" t="str">
            <v>Nám. SNP</v>
          </cell>
          <cell r="X404">
            <v>1</v>
          </cell>
          <cell r="Z404">
            <v>0</v>
          </cell>
          <cell r="AA404" t="str">
            <v>Ostrava</v>
          </cell>
          <cell r="AB404" t="str">
            <v>700 30</v>
          </cell>
          <cell r="AC404" t="str">
            <v>596 762 517</v>
          </cell>
          <cell r="AG404" t="str">
            <v>dh@dk-akord.cz</v>
          </cell>
          <cell r="AI404" t="str">
            <v>Ing. Dana Hladká</v>
          </cell>
          <cell r="AJ404">
            <v>596762517</v>
          </cell>
          <cell r="AN404" t="str">
            <v>Nám. SNP</v>
          </cell>
          <cell r="AO404">
            <v>1</v>
          </cell>
          <cell r="AQ404">
            <v>0</v>
          </cell>
          <cell r="AR404" t="str">
            <v>Ostrava</v>
          </cell>
          <cell r="AS404">
            <v>70030</v>
          </cell>
          <cell r="AT404" t="str">
            <v>info@dk-akord.cz</v>
          </cell>
          <cell r="AZ404">
            <v>1</v>
          </cell>
          <cell r="BA404">
            <v>39639</v>
          </cell>
          <cell r="BB404">
            <v>1</v>
          </cell>
          <cell r="BC404" t="b">
            <v>1</v>
          </cell>
          <cell r="BH404" t="b">
            <v>0</v>
          </cell>
          <cell r="BI404">
            <v>39518</v>
          </cell>
          <cell r="BL404" t="b">
            <v>0</v>
          </cell>
          <cell r="BM404" t="b">
            <v>0</v>
          </cell>
          <cell r="BN404" t="str">
            <v>{AF9C335F-44B4-4929-BCD1-AFFB61CCBE8F}</v>
          </cell>
        </row>
        <row r="405">
          <cell r="A405" t="str">
            <v>22/0404</v>
          </cell>
          <cell r="C405">
            <v>66180961</v>
          </cell>
          <cell r="D405" t="str">
            <v>546224</v>
          </cell>
          <cell r="E405" t="str">
            <v>23</v>
          </cell>
          <cell r="F405" t="str">
            <v>22</v>
          </cell>
          <cell r="G405" t="str">
            <v>CZ080</v>
          </cell>
          <cell r="H405" t="str">
            <v>CZ0806</v>
          </cell>
          <cell r="I405" t="str">
            <v>Kulturní centrum Poruba</v>
          </cell>
          <cell r="J405" t="str">
            <v>KULTURNÍ CENTRUM PORUBA</v>
          </cell>
          <cell r="K405" t="str">
            <v>Opavská</v>
          </cell>
          <cell r="L405">
            <v>1118</v>
          </cell>
          <cell r="M405">
            <v>33</v>
          </cell>
          <cell r="O405" t="str">
            <v>708 00</v>
          </cell>
          <cell r="P405" t="str">
            <v>Ostrava-Poruba</v>
          </cell>
          <cell r="Q405" t="str">
            <v>596 940 851</v>
          </cell>
          <cell r="R405" t="str">
            <v>596940858</v>
          </cell>
          <cell r="T405" t="str">
            <v>596 926 664</v>
          </cell>
          <cell r="U405" t="str">
            <v>www.kcporuba.cz</v>
          </cell>
          <cell r="V405" t="str">
            <v>Štěpánka Mahuliaková, DiS</v>
          </cell>
          <cell r="W405" t="str">
            <v>Opavská</v>
          </cell>
          <cell r="X405">
            <v>1118</v>
          </cell>
          <cell r="Y405" t="str">
            <v>33</v>
          </cell>
          <cell r="Z405">
            <v>0</v>
          </cell>
          <cell r="AA405" t="str">
            <v>Ostrava-Poruba</v>
          </cell>
          <cell r="AB405" t="str">
            <v>70800</v>
          </cell>
          <cell r="AC405" t="str">
            <v>596 940 858</v>
          </cell>
          <cell r="AD405" t="str">
            <v>596 940 857</v>
          </cell>
          <cell r="AF405" t="str">
            <v>596926664</v>
          </cell>
          <cell r="AG405" t="str">
            <v>sekretariat@kcporuba.cz</v>
          </cell>
          <cell r="AH405" t="str">
            <v>+ Ing. Olga Ševčíková</v>
          </cell>
          <cell r="AI405" t="str">
            <v>Bc. Radana Zapletalová</v>
          </cell>
          <cell r="AJ405" t="str">
            <v>596940857</v>
          </cell>
          <cell r="AM405" t="str">
            <v>596926664</v>
          </cell>
          <cell r="AN405" t="str">
            <v>Opavská</v>
          </cell>
          <cell r="AO405">
            <v>1118</v>
          </cell>
          <cell r="AP405" t="str">
            <v>33</v>
          </cell>
          <cell r="AQ405">
            <v>0</v>
          </cell>
          <cell r="AR405" t="str">
            <v>Ostrava-Poruba</v>
          </cell>
          <cell r="AS405" t="str">
            <v>70800</v>
          </cell>
          <cell r="AT405" t="str">
            <v>kultura-poruba@volny.cz</v>
          </cell>
          <cell r="AZ405">
            <v>1</v>
          </cell>
          <cell r="BA405">
            <v>39639</v>
          </cell>
          <cell r="BB405">
            <v>1</v>
          </cell>
          <cell r="BC405" t="b">
            <v>1</v>
          </cell>
          <cell r="BH405" t="b">
            <v>0</v>
          </cell>
          <cell r="BI405">
            <v>39563</v>
          </cell>
          <cell r="BL405" t="b">
            <v>0</v>
          </cell>
          <cell r="BM405" t="b">
            <v>0</v>
          </cell>
          <cell r="BN405" t="str">
            <v>{05D722DB-7002-414C-A59E-6F63AD24F800}</v>
          </cell>
        </row>
        <row r="406">
          <cell r="A406" t="str">
            <v>22/0405</v>
          </cell>
          <cell r="C406" t="str">
            <v>47670576</v>
          </cell>
          <cell r="D406" t="str">
            <v>546224</v>
          </cell>
          <cell r="E406" t="str">
            <v>73</v>
          </cell>
          <cell r="F406" t="str">
            <v>50</v>
          </cell>
          <cell r="G406" t="str">
            <v>CZ080</v>
          </cell>
          <cell r="H406" t="str">
            <v>CZ0806</v>
          </cell>
          <cell r="I406" t="str">
            <v>Dům kultury POKLAD, s.r.o.</v>
          </cell>
          <cell r="J406" t="str">
            <v>DŮM KULTURY POKLAD,S.R.O.</v>
          </cell>
          <cell r="K406" t="str">
            <v xml:space="preserve">M. Kopeckého </v>
          </cell>
          <cell r="L406">
            <v>675</v>
          </cell>
          <cell r="M406">
            <v>21</v>
          </cell>
          <cell r="O406" t="str">
            <v>708 00</v>
          </cell>
          <cell r="P406" t="str">
            <v>Ostrava - Poruba</v>
          </cell>
          <cell r="Q406" t="str">
            <v>566 916 247</v>
          </cell>
          <cell r="U406" t="str">
            <v>www.dkpoklad.cz</v>
          </cell>
          <cell r="V406" t="str">
            <v>Dagmar Svobodová</v>
          </cell>
          <cell r="W406" t="str">
            <v>Matěje Kopeckého</v>
          </cell>
          <cell r="X406">
            <v>675</v>
          </cell>
          <cell r="Y406" t="str">
            <v>21</v>
          </cell>
          <cell r="Z406">
            <v>0</v>
          </cell>
          <cell r="AA406" t="str">
            <v>Ostrava-Poruba</v>
          </cell>
          <cell r="AB406" t="str">
            <v>70800</v>
          </cell>
          <cell r="AC406">
            <v>596916247</v>
          </cell>
          <cell r="AG406" t="str">
            <v>svobodova@dkpoklad.cz</v>
          </cell>
          <cell r="AH406" t="str">
            <v>Nesledujeme-pronajímá nebytové prostory, nepořádá kulturní akce.</v>
          </cell>
          <cell r="AI406" t="str">
            <v>Dr. Jan Rywik</v>
          </cell>
          <cell r="AJ406" t="str">
            <v>596912451</v>
          </cell>
          <cell r="AM406" t="str">
            <v>596912281</v>
          </cell>
          <cell r="AN406" t="str">
            <v>Matěje Kopeckého</v>
          </cell>
          <cell r="AO406">
            <v>675</v>
          </cell>
          <cell r="AP406" t="str">
            <v>21</v>
          </cell>
          <cell r="AQ406">
            <v>0</v>
          </cell>
          <cell r="AR406" t="str">
            <v>Ostrava-Poruba</v>
          </cell>
          <cell r="AS406" t="str">
            <v>70800</v>
          </cell>
          <cell r="AT406" t="str">
            <v>dkpoklad@dkpoklad.cz</v>
          </cell>
          <cell r="AZ406">
            <v>3</v>
          </cell>
          <cell r="BA406">
            <v>39639</v>
          </cell>
          <cell r="BB406">
            <v>0</v>
          </cell>
          <cell r="BC406" t="b">
            <v>0</v>
          </cell>
          <cell r="BE406">
            <v>39514</v>
          </cell>
          <cell r="BH406" t="b">
            <v>0</v>
          </cell>
          <cell r="BI406">
            <v>39566</v>
          </cell>
          <cell r="BL406" t="b">
            <v>0</v>
          </cell>
          <cell r="BM406" t="b">
            <v>0</v>
          </cell>
          <cell r="BN406" t="str">
            <v>{B651C288-8C2B-4845-91BF-77AE40AFB55B}</v>
          </cell>
        </row>
        <row r="407">
          <cell r="A407" t="str">
            <v>22/0406</v>
          </cell>
          <cell r="C407" t="str">
            <v>25911368</v>
          </cell>
          <cell r="D407" t="str">
            <v>554227</v>
          </cell>
          <cell r="E407" t="str">
            <v>74</v>
          </cell>
          <cell r="F407" t="str">
            <v>50</v>
          </cell>
          <cell r="G407" t="str">
            <v>CZ080</v>
          </cell>
          <cell r="H407" t="str">
            <v>CZ0806</v>
          </cell>
          <cell r="I407" t="str">
            <v>Vítkovice Aréna, a.s.</v>
          </cell>
          <cell r="J407" t="str">
            <v>VÍTKOVICE ARÉNA, A.S.</v>
          </cell>
          <cell r="K407" t="str">
            <v>Ruská</v>
          </cell>
          <cell r="L407">
            <v>3077</v>
          </cell>
          <cell r="M407">
            <v>135</v>
          </cell>
          <cell r="O407" t="str">
            <v>700 30</v>
          </cell>
          <cell r="P407" t="str">
            <v>Ostrava - Zábřeh</v>
          </cell>
          <cell r="Q407" t="str">
            <v>596 620 002</v>
          </cell>
          <cell r="R407" t="str">
            <v>596114452</v>
          </cell>
          <cell r="T407" t="str">
            <v>596 114 452</v>
          </cell>
          <cell r="U407" t="str">
            <v>www.arena-vitkovice.cz</v>
          </cell>
          <cell r="V407" t="str">
            <v>Eva Kavalová</v>
          </cell>
          <cell r="W407" t="str">
            <v>Ruská</v>
          </cell>
          <cell r="X407">
            <v>3077</v>
          </cell>
          <cell r="Y407" t="str">
            <v>135</v>
          </cell>
          <cell r="Z407">
            <v>0</v>
          </cell>
          <cell r="AA407" t="str">
            <v>Ostrava-Zábřeh</v>
          </cell>
          <cell r="AB407" t="str">
            <v>70030</v>
          </cell>
          <cell r="AC407" t="str">
            <v>596 114 452</v>
          </cell>
          <cell r="AF407" t="str">
            <v>596114452</v>
          </cell>
          <cell r="AG407" t="str">
            <v>eva@gami.cz</v>
          </cell>
          <cell r="AH407" t="str">
            <v>+ Marie Bujnošková- bujnoskova@arena-vitkovice.cz</v>
          </cell>
          <cell r="AI407" t="str">
            <v>Ing. Petr Vajnar</v>
          </cell>
          <cell r="AJ407" t="str">
            <v>59662002</v>
          </cell>
          <cell r="AM407" t="str">
            <v>596114452</v>
          </cell>
          <cell r="AN407" t="str">
            <v>Ruská</v>
          </cell>
          <cell r="AO407">
            <v>3077</v>
          </cell>
          <cell r="AP407" t="str">
            <v>135</v>
          </cell>
          <cell r="AQ407">
            <v>0</v>
          </cell>
          <cell r="AR407" t="str">
            <v>Ostrava-Zábřeh</v>
          </cell>
          <cell r="AS407" t="str">
            <v>70030</v>
          </cell>
          <cell r="AZ407">
            <v>3</v>
          </cell>
          <cell r="BA407">
            <v>39639</v>
          </cell>
          <cell r="BB407">
            <v>1</v>
          </cell>
          <cell r="BC407" t="b">
            <v>1</v>
          </cell>
          <cell r="BE407">
            <v>39526</v>
          </cell>
          <cell r="BH407" t="b">
            <v>0</v>
          </cell>
          <cell r="BI407">
            <v>39566</v>
          </cell>
          <cell r="BL407" t="b">
            <v>0</v>
          </cell>
          <cell r="BM407" t="b">
            <v>0</v>
          </cell>
          <cell r="BN407" t="str">
            <v>{C9240567-EB3E-4415-BA26-0FE608F6ACFC}</v>
          </cell>
        </row>
        <row r="408">
          <cell r="A408" t="str">
            <v>22/0407</v>
          </cell>
          <cell r="B408" t="str">
            <v>pod event.č. 22/0401</v>
          </cell>
        </row>
        <row r="409">
          <cell r="A409" t="str">
            <v>22/0408</v>
          </cell>
          <cell r="C409" t="str">
            <v>73184560</v>
          </cell>
          <cell r="D409" t="str">
            <v>554669</v>
          </cell>
          <cell r="E409" t="str">
            <v>23</v>
          </cell>
          <cell r="F409" t="str">
            <v>22</v>
          </cell>
          <cell r="G409" t="str">
            <v>CZ080</v>
          </cell>
          <cell r="H409" t="str">
            <v>CZ0806</v>
          </cell>
          <cell r="I409" t="str">
            <v>Kulturní zařízení Ostrava-Jih (Kulturní dům K-Trio)</v>
          </cell>
          <cell r="J409" t="str">
            <v>KULTURNÍ ZAŘÍZENÍ OSTRAVA-JIH (KULTURNÍ DŮM K-TRIO)</v>
          </cell>
          <cell r="K409" t="str">
            <v>Dr. Martínka</v>
          </cell>
          <cell r="L409">
            <v>1439</v>
          </cell>
          <cell r="M409">
            <v>4</v>
          </cell>
          <cell r="O409">
            <v>70030</v>
          </cell>
          <cell r="P409" t="str">
            <v>Ostrava- Hrabůvka</v>
          </cell>
          <cell r="Q409" t="str">
            <v>596 739 107</v>
          </cell>
          <cell r="U409" t="str">
            <v>www.kzoj.cz</v>
          </cell>
          <cell r="W409" t="str">
            <v>Dr. Martínka</v>
          </cell>
          <cell r="X409">
            <v>1439</v>
          </cell>
          <cell r="Y409">
            <v>4</v>
          </cell>
          <cell r="Z409">
            <v>0</v>
          </cell>
          <cell r="AA409" t="str">
            <v>Ostrava-Hrabůvka</v>
          </cell>
          <cell r="AB409">
            <v>70030</v>
          </cell>
          <cell r="AC409">
            <v>596739107</v>
          </cell>
          <cell r="AG409" t="str">
            <v>info@kzoj.cz</v>
          </cell>
          <cell r="AH409" t="str">
            <v>Nesledujeme - K-Trio součástí KZ Ostrava-Jih.</v>
          </cell>
          <cell r="AI409" t="str">
            <v>Darina Daňková</v>
          </cell>
          <cell r="AJ409">
            <v>596739107</v>
          </cell>
          <cell r="AN409" t="str">
            <v>Dr. Martínka</v>
          </cell>
          <cell r="AO409">
            <v>1439</v>
          </cell>
          <cell r="AP409">
            <v>4</v>
          </cell>
          <cell r="AQ409">
            <v>0</v>
          </cell>
          <cell r="AR409" t="str">
            <v>Ostrava-Hrabůvka</v>
          </cell>
          <cell r="AS409">
            <v>70030</v>
          </cell>
          <cell r="AT409" t="str">
            <v>info@kzoj.cz</v>
          </cell>
          <cell r="AY409" t="str">
            <v xml:space="preserve">_x000D_
</v>
          </cell>
          <cell r="AZ409">
            <v>3</v>
          </cell>
          <cell r="BA409">
            <v>39639</v>
          </cell>
          <cell r="BB409">
            <v>0</v>
          </cell>
          <cell r="BC409" t="b">
            <v>0</v>
          </cell>
          <cell r="BE409">
            <v>39514</v>
          </cell>
          <cell r="BH409" t="b">
            <v>0</v>
          </cell>
          <cell r="BI409">
            <v>39575</v>
          </cell>
          <cell r="BL409" t="b">
            <v>0</v>
          </cell>
          <cell r="BM409" t="b">
            <v>0</v>
          </cell>
          <cell r="BN409" t="str">
            <v>{507CA811-5DF5-43EB-89CB-9993CE5AD9A2}</v>
          </cell>
        </row>
        <row r="410">
          <cell r="A410" t="str">
            <v>22/0409</v>
          </cell>
          <cell r="C410" t="str">
            <v>26064367</v>
          </cell>
          <cell r="E410" t="str">
            <v>50</v>
          </cell>
          <cell r="F410" t="str">
            <v>71</v>
          </cell>
          <cell r="G410" t="str">
            <v>CZ031</v>
          </cell>
          <cell r="H410" t="str">
            <v>CZ0311</v>
          </cell>
          <cell r="I410" t="str">
            <v>Bazilika o.p.s.</v>
          </cell>
          <cell r="J410" t="str">
            <v>BAZILIKA O.P.S.</v>
          </cell>
          <cell r="K410" t="str">
            <v xml:space="preserve">Česká </v>
          </cell>
          <cell r="L410">
            <v>141</v>
          </cell>
          <cell r="M410">
            <v>66</v>
          </cell>
          <cell r="O410" t="str">
            <v>370 01</v>
          </cell>
          <cell r="P410" t="str">
            <v>České Budějovice</v>
          </cell>
          <cell r="Q410" t="str">
            <v>777 753 771</v>
          </cell>
          <cell r="U410" t="str">
            <v>www.bazilika.cz</v>
          </cell>
          <cell r="V410" t="str">
            <v>K. Švédová</v>
          </cell>
          <cell r="W410" t="str">
            <v xml:space="preserve">Česká  </v>
          </cell>
          <cell r="X410">
            <v>141</v>
          </cell>
          <cell r="Y410">
            <v>66</v>
          </cell>
          <cell r="Z410">
            <v>0</v>
          </cell>
          <cell r="AA410" t="str">
            <v>České Budějovice</v>
          </cell>
          <cell r="AB410" t="str">
            <v>37001</v>
          </cell>
          <cell r="AC410" t="str">
            <v>777 753 771</v>
          </cell>
          <cell r="AG410" t="str">
            <v>svedova@bazilika.cz</v>
          </cell>
          <cell r="AH410" t="str">
            <v>+ Eva Veselá + Jana Fojtová</v>
          </cell>
          <cell r="AI410" t="str">
            <v>MgA. Kateřina Melenová</v>
          </cell>
          <cell r="AJ410">
            <v>777753771</v>
          </cell>
          <cell r="AN410" t="str">
            <v>Česká</v>
          </cell>
          <cell r="AO410">
            <v>141</v>
          </cell>
          <cell r="AP410" t="str">
            <v>66</v>
          </cell>
          <cell r="AQ410">
            <v>0</v>
          </cell>
          <cell r="AR410" t="str">
            <v>České Budějovice</v>
          </cell>
          <cell r="AS410" t="str">
            <v>37001</v>
          </cell>
          <cell r="AT410" t="str">
            <v>svedova@bazilika.cz</v>
          </cell>
          <cell r="AY410" t="str">
            <v xml:space="preserve">_x000D_
</v>
          </cell>
          <cell r="AZ410">
            <v>1</v>
          </cell>
          <cell r="BA410">
            <v>39639</v>
          </cell>
          <cell r="BB410">
            <v>1</v>
          </cell>
          <cell r="BC410" t="b">
            <v>1</v>
          </cell>
          <cell r="BH410" t="b">
            <v>0</v>
          </cell>
          <cell r="BI410">
            <v>39520</v>
          </cell>
          <cell r="BL410" t="b">
            <v>0</v>
          </cell>
          <cell r="BM410" t="b">
            <v>0</v>
          </cell>
          <cell r="BN410" t="str">
            <v>{6114CDE3-38CB-4ABC-B842-17B4FB899B3F}</v>
          </cell>
        </row>
        <row r="411">
          <cell r="A411" t="str">
            <v>22/0410</v>
          </cell>
          <cell r="C411" t="str">
            <v>26063174</v>
          </cell>
          <cell r="E411" t="str">
            <v>50</v>
          </cell>
          <cell r="F411" t="str">
            <v>71</v>
          </cell>
          <cell r="G411" t="str">
            <v>CZ031</v>
          </cell>
          <cell r="H411" t="str">
            <v>CZ0311</v>
          </cell>
          <cell r="I411" t="str">
            <v>Kulturně vzdělávací centrum Pansofie, o.p.s.</v>
          </cell>
          <cell r="J411" t="str">
            <v>KULTURNĚ VZDĚLÁVACÍ CENTRUM PANSOFIE, O.P.S.</v>
          </cell>
          <cell r="K411" t="str">
            <v>Dukelská</v>
          </cell>
          <cell r="L411">
            <v>264</v>
          </cell>
          <cell r="M411">
            <v>19</v>
          </cell>
          <cell r="O411" t="str">
            <v>370 01</v>
          </cell>
          <cell r="P411" t="str">
            <v>České Budějovice</v>
          </cell>
          <cell r="Q411" t="str">
            <v>724 545 581</v>
          </cell>
          <cell r="U411" t="str">
            <v>www.pansofie.wz.cz</v>
          </cell>
          <cell r="V411" t="str">
            <v>Mgr. Vladimíra Dvořáková</v>
          </cell>
          <cell r="W411" t="str">
            <v xml:space="preserve">Dukelská </v>
          </cell>
          <cell r="X411">
            <v>264</v>
          </cell>
          <cell r="Y411">
            <v>19</v>
          </cell>
          <cell r="Z411">
            <v>0</v>
          </cell>
          <cell r="AA411" t="str">
            <v>České Budějovice</v>
          </cell>
          <cell r="AB411" t="str">
            <v>370 01</v>
          </cell>
          <cell r="AC411" t="str">
            <v>724 545 581</v>
          </cell>
          <cell r="AD411" t="str">
            <v>605 526 138</v>
          </cell>
          <cell r="AG411" t="str">
            <v>pansofie@sky.cz</v>
          </cell>
          <cell r="AH411" t="str">
            <v>Adresa bude změněna: nám. Přemysla Otakara II. 38, 370 01 České Budějovice.</v>
          </cell>
          <cell r="AI411" t="str">
            <v>Mgr. Vladimíra Dvořáková</v>
          </cell>
          <cell r="AJ411" t="str">
            <v>724545581</v>
          </cell>
          <cell r="AN411" t="str">
            <v>nám. Přemysla Otakara II.</v>
          </cell>
          <cell r="AO411">
            <v>38</v>
          </cell>
          <cell r="AQ411">
            <v>0</v>
          </cell>
          <cell r="AR411" t="str">
            <v>České Budějovice</v>
          </cell>
          <cell r="AS411" t="str">
            <v>37001</v>
          </cell>
          <cell r="AT411" t="str">
            <v>pansofie@sky.cz</v>
          </cell>
          <cell r="AY411" t="str">
            <v xml:space="preserve">_x000D_
</v>
          </cell>
          <cell r="AZ411">
            <v>1</v>
          </cell>
          <cell r="BA411">
            <v>39639</v>
          </cell>
          <cell r="BB411">
            <v>1</v>
          </cell>
          <cell r="BC411" t="b">
            <v>1</v>
          </cell>
          <cell r="BE411">
            <v>39526</v>
          </cell>
          <cell r="BH411" t="b">
            <v>0</v>
          </cell>
          <cell r="BI411">
            <v>39574</v>
          </cell>
          <cell r="BL411" t="b">
            <v>0</v>
          </cell>
          <cell r="BM411" t="b">
            <v>0</v>
          </cell>
          <cell r="BN411" t="str">
            <v>{3320EDA8-EA31-45C7-8302-E6C9FB6C9FD6}</v>
          </cell>
        </row>
        <row r="412">
          <cell r="A412" t="str">
            <v>22/0411</v>
          </cell>
          <cell r="C412" t="str">
            <v>00075361</v>
          </cell>
          <cell r="E412">
            <v>23</v>
          </cell>
          <cell r="F412" t="str">
            <v>22</v>
          </cell>
          <cell r="G412" t="str">
            <v>CZ010</v>
          </cell>
          <cell r="H412" t="str">
            <v>CZ0102</v>
          </cell>
          <cell r="I412" t="str">
            <v>Esprit-plzeňský kulturní servis (Posádkový dům armády Peklo)</v>
          </cell>
          <cell r="J412" t="str">
            <v>ESPRIT-PLZEŇSKÝ KULTURNÍ SERVIS (POSÁDKOVÝ DŮM ARMÁDY PEKLO)</v>
          </cell>
          <cell r="K412" t="str">
            <v>Pobřežní</v>
          </cell>
          <cell r="L412">
            <v>10</v>
          </cell>
          <cell r="O412" t="str">
            <v>301 17</v>
          </cell>
          <cell r="P412" t="str">
            <v>Plzeň</v>
          </cell>
          <cell r="U412" t="str">
            <v>www.espritplzen.cz</v>
          </cell>
          <cell r="V412" t="str">
            <v>Marie Lišková</v>
          </cell>
          <cell r="W412" t="str">
            <v>Kopeckého sady</v>
          </cell>
          <cell r="X412">
            <v>13</v>
          </cell>
          <cell r="Z412">
            <v>0</v>
          </cell>
          <cell r="AA412" t="str">
            <v>Plzeň</v>
          </cell>
          <cell r="AB412" t="str">
            <v>301 17</v>
          </cell>
          <cell r="AC412" t="str">
            <v>378 037 910</v>
          </cell>
          <cell r="AF412" t="str">
            <v>378037902</v>
          </cell>
          <cell r="AG412" t="str">
            <v>liskovam@plzen.eu</v>
          </cell>
          <cell r="AH412" t="str">
            <v>Nesledujeme-je součástí Espritu-plzeňského kulturního servisu.</v>
          </cell>
          <cell r="AN412" t="str">
            <v>Pobřežní</v>
          </cell>
          <cell r="AO412">
            <v>10</v>
          </cell>
          <cell r="AQ412">
            <v>0</v>
          </cell>
          <cell r="AR412" t="str">
            <v>Plzeň</v>
          </cell>
          <cell r="AS412" t="str">
            <v>30117</v>
          </cell>
          <cell r="AT412" t="str">
            <v>liskova@plzen.ez</v>
          </cell>
          <cell r="AZ412">
            <v>3</v>
          </cell>
          <cell r="BA412">
            <v>39639</v>
          </cell>
          <cell r="BB412">
            <v>0</v>
          </cell>
          <cell r="BC412" t="b">
            <v>0</v>
          </cell>
          <cell r="BE412">
            <v>39514</v>
          </cell>
          <cell r="BH412" t="b">
            <v>0</v>
          </cell>
          <cell r="BI412">
            <v>39545</v>
          </cell>
          <cell r="BL412" t="b">
            <v>0</v>
          </cell>
          <cell r="BM412" t="b">
            <v>0</v>
          </cell>
          <cell r="BN412" t="str">
            <v>{3F454A48-B3E4-49F1-9967-C7EC5850715E}</v>
          </cell>
        </row>
        <row r="413">
          <cell r="A413" t="str">
            <v>22/0412</v>
          </cell>
          <cell r="B413" t="b">
            <v>1</v>
          </cell>
          <cell r="C413">
            <v>15609626</v>
          </cell>
          <cell r="E413">
            <v>80</v>
          </cell>
          <cell r="F413">
            <v>60</v>
          </cell>
          <cell r="G413" t="str">
            <v>CZ052</v>
          </cell>
          <cell r="H413" t="str">
            <v>CZ0521</v>
          </cell>
          <cell r="I413" t="str">
            <v>Bohumír Fasner - Dům kultury Střelnice</v>
          </cell>
          <cell r="J413" t="str">
            <v>BOHUMÍR FASNER - DŮM KULTURY STŘELNICE</v>
          </cell>
          <cell r="K413" t="str">
            <v>Střelecká</v>
          </cell>
          <cell r="L413">
            <v>45</v>
          </cell>
          <cell r="M413">
            <v>2</v>
          </cell>
          <cell r="O413" t="str">
            <v>500 02</v>
          </cell>
          <cell r="P413" t="str">
            <v>Hradec Králové</v>
          </cell>
          <cell r="U413" t="str">
            <v>www.far-agentura.cz</v>
          </cell>
          <cell r="V413" t="str">
            <v>Bohumír Fasner</v>
          </cell>
          <cell r="W413" t="str">
            <v>Střelecká</v>
          </cell>
          <cell r="X413">
            <v>45</v>
          </cell>
          <cell r="Y413">
            <v>2</v>
          </cell>
          <cell r="Z413">
            <v>0</v>
          </cell>
          <cell r="AA413" t="str">
            <v>Hradec Králové</v>
          </cell>
          <cell r="AB413" t="str">
            <v>500 02</v>
          </cell>
          <cell r="AC413">
            <v>495539059</v>
          </cell>
          <cell r="AD413">
            <v>602669230</v>
          </cell>
          <cell r="AG413" t="str">
            <v>info@far-agentura.cz</v>
          </cell>
          <cell r="AH413" t="str">
            <v>Nedodali výkaz, letos nesledujeme.</v>
          </cell>
          <cell r="AI413" t="str">
            <v>Bohumír Fasner</v>
          </cell>
          <cell r="AJ413">
            <v>602669230</v>
          </cell>
          <cell r="AN413" t="str">
            <v>Střelecká</v>
          </cell>
          <cell r="AO413">
            <v>42</v>
          </cell>
          <cell r="AP413">
            <v>2</v>
          </cell>
          <cell r="AQ413">
            <v>0</v>
          </cell>
          <cell r="AR413" t="str">
            <v>Hradec Králové</v>
          </cell>
          <cell r="AS413" t="str">
            <v>50002</v>
          </cell>
          <cell r="AT413" t="str">
            <v>info@far-agentura.cz</v>
          </cell>
          <cell r="AZ413">
            <v>3</v>
          </cell>
          <cell r="BA413">
            <v>39639</v>
          </cell>
          <cell r="BB413">
            <v>1</v>
          </cell>
          <cell r="BC413" t="b">
            <v>1</v>
          </cell>
          <cell r="BH413" t="b">
            <v>0</v>
          </cell>
          <cell r="BI413">
            <v>39454</v>
          </cell>
          <cell r="BL413" t="b">
            <v>0</v>
          </cell>
          <cell r="BM413" t="b">
            <v>0</v>
          </cell>
          <cell r="BN413" t="str">
            <v>{6BFEBD4F-E953-40F6-A305-11E7DF9D6F2C}</v>
          </cell>
        </row>
        <row r="414">
          <cell r="A414" t="str">
            <v>22/0413</v>
          </cell>
          <cell r="B414" t="b">
            <v>1</v>
          </cell>
          <cell r="C414" t="str">
            <v>44990260</v>
          </cell>
          <cell r="E414">
            <v>90</v>
          </cell>
          <cell r="F414">
            <v>80</v>
          </cell>
          <cell r="G414" t="str">
            <v>CZ061</v>
          </cell>
          <cell r="H414" t="str">
            <v>CZ0612</v>
          </cell>
          <cell r="I414" t="str">
            <v>Diecézní charita Brno (Centrum primární prevence Vrakbar a Nízkoprahový klub Vrakbar)</v>
          </cell>
          <cell r="J414" t="str">
            <v>DIECÉZNÍ CHARITA BRNO (CENTRUM PRIMÁRNÍ PREVENCE VRAKBAR A NÍZKOPRAHOVÝ KLUB VRAKBAR)</v>
          </cell>
          <cell r="K414" t="str">
            <v>Sídliště U Pivovaru</v>
          </cell>
          <cell r="O414" t="str">
            <v>586 01</v>
          </cell>
          <cell r="P414" t="str">
            <v>Jihlava</v>
          </cell>
          <cell r="Q414" t="str">
            <v>567 304 802</v>
          </cell>
          <cell r="T414" t="str">
            <v>.</v>
          </cell>
          <cell r="U414" t="str">
            <v>www.vrakbar.wz.cz</v>
          </cell>
          <cell r="W414" t="str">
            <v>Sídliště U Pivovaru</v>
          </cell>
          <cell r="Z414">
            <v>0</v>
          </cell>
          <cell r="AA414" t="str">
            <v>Jihlava</v>
          </cell>
          <cell r="AB414" t="str">
            <v>58601</v>
          </cell>
          <cell r="AC414">
            <v>567304802</v>
          </cell>
          <cell r="AD414">
            <v>736523656</v>
          </cell>
          <cell r="AG414" t="str">
            <v>vrakbar@caritas.ji.cz</v>
          </cell>
          <cell r="AH414" t="str">
            <v>Nesledujeme-centrum sociální prevence pro děti a mládež.</v>
          </cell>
          <cell r="AJ414" t="str">
            <v>567304802</v>
          </cell>
          <cell r="AK414">
            <v>736523656</v>
          </cell>
          <cell r="AN414" t="str">
            <v>Sídliště U Pivovaru</v>
          </cell>
          <cell r="AQ414">
            <v>0</v>
          </cell>
          <cell r="AR414" t="str">
            <v>Jihlava</v>
          </cell>
          <cell r="AS414" t="str">
            <v>58601</v>
          </cell>
          <cell r="AT414" t="str">
            <v>vrakbar@caritas.ji.cz</v>
          </cell>
          <cell r="AU414" t="str">
            <v>Zřizovatelem je Diecézní charita Brno, Kpt. Jaroše 1928/9.</v>
          </cell>
          <cell r="AY414" t="str">
            <v xml:space="preserve">_x000D_
</v>
          </cell>
          <cell r="AZ414">
            <v>3</v>
          </cell>
          <cell r="BA414">
            <v>39639</v>
          </cell>
          <cell r="BB414">
            <v>0</v>
          </cell>
          <cell r="BC414" t="b">
            <v>0</v>
          </cell>
          <cell r="BH414" t="b">
            <v>0</v>
          </cell>
          <cell r="BI414">
            <v>39575</v>
          </cell>
          <cell r="BL414" t="b">
            <v>0</v>
          </cell>
          <cell r="BM414" t="b">
            <v>0</v>
          </cell>
          <cell r="BN414" t="str">
            <v>{BDE2B9DD-BDD8-4009-9AB2-6026E5B15226}</v>
          </cell>
        </row>
        <row r="415">
          <cell r="A415" t="str">
            <v>22/0414</v>
          </cell>
          <cell r="B415" t="b">
            <v>1</v>
          </cell>
          <cell r="C415">
            <v>274046</v>
          </cell>
          <cell r="E415">
            <v>13</v>
          </cell>
          <cell r="F415">
            <v>22</v>
          </cell>
          <cell r="G415" t="str">
            <v>CZ053</v>
          </cell>
          <cell r="H415" t="str">
            <v>CZ0532</v>
          </cell>
          <cell r="I415" t="str">
            <v>Odbor komunitních služeb magistrátu města Pardubic (Evropský spolkový dům)</v>
          </cell>
          <cell r="J415" t="str">
            <v>ODBOR KUMUNITNÍCH SLUŽEB MAGISTRÁTU MĚSTA PARDUBIC (EVROPSKÝ SPOLKOVÝ DŮM)</v>
          </cell>
          <cell r="K415" t="str">
            <v>Perštýnské náměstí</v>
          </cell>
          <cell r="L415">
            <v>4</v>
          </cell>
          <cell r="O415" t="str">
            <v>530 02</v>
          </cell>
          <cell r="P415" t="str">
            <v>Pardubice</v>
          </cell>
          <cell r="Q415" t="str">
            <v>466 512 094</v>
          </cell>
          <cell r="U415" t="str">
            <v>www.pardubice.eu</v>
          </cell>
          <cell r="V415" t="str">
            <v>Jana Broulíková</v>
          </cell>
          <cell r="W415" t="str">
            <v>Perštýnské náměstí</v>
          </cell>
          <cell r="X415">
            <v>55</v>
          </cell>
          <cell r="Z415">
            <v>0</v>
          </cell>
          <cell r="AA415" t="str">
            <v>Pardubice</v>
          </cell>
          <cell r="AB415" t="str">
            <v>530 02</v>
          </cell>
          <cell r="AC415" t="str">
            <v>466 512 094</v>
          </cell>
          <cell r="AD415" t="str">
            <v>605 204 701</v>
          </cell>
          <cell r="AG415" t="str">
            <v>jana.broulikova@mmp.cz</v>
          </cell>
          <cell r="AH415" t="str">
            <v>Letos nesledujeme.</v>
          </cell>
          <cell r="AI415" t="str">
            <v>Jana Broulíková</v>
          </cell>
          <cell r="AJ415">
            <v>466512094</v>
          </cell>
          <cell r="AN415" t="str">
            <v>Perštýnské nám.</v>
          </cell>
          <cell r="AO415">
            <v>55</v>
          </cell>
          <cell r="AQ415">
            <v>0</v>
          </cell>
          <cell r="AR415" t="str">
            <v>Pardubice</v>
          </cell>
          <cell r="AS415">
            <v>53002</v>
          </cell>
          <cell r="AT415" t="str">
            <v>jana.broulikova@mmp.cz</v>
          </cell>
          <cell r="AZ415">
            <v>3</v>
          </cell>
          <cell r="BA415">
            <v>39639</v>
          </cell>
          <cell r="BB415">
            <v>1</v>
          </cell>
          <cell r="BC415" t="b">
            <v>1</v>
          </cell>
          <cell r="BH415" t="b">
            <v>0</v>
          </cell>
          <cell r="BI415">
            <v>39575</v>
          </cell>
          <cell r="BL415" t="b">
            <v>0</v>
          </cell>
          <cell r="BM415" t="b">
            <v>0</v>
          </cell>
          <cell r="BN415" t="str">
            <v>{512D5BA0-DB1A-4657-8D1D-9771AAE1561A}</v>
          </cell>
        </row>
        <row r="416">
          <cell r="A416" t="str">
            <v>22/0415</v>
          </cell>
          <cell r="C416" t="str">
            <v>673871</v>
          </cell>
          <cell r="E416">
            <v>23</v>
          </cell>
          <cell r="F416">
            <v>22</v>
          </cell>
          <cell r="G416" t="str">
            <v>CZ042</v>
          </cell>
          <cell r="H416" t="str">
            <v>CZ0427</v>
          </cell>
          <cell r="I416" t="str">
            <v>OKZ při UHO Střekov (Klub Kameňák)</v>
          </cell>
          <cell r="J416" t="str">
            <v>OKZ PŘI UHO STŘEKOV (KLUB KAMEŇÁK)</v>
          </cell>
          <cell r="K416" t="str">
            <v xml:space="preserve">Rubensova </v>
          </cell>
          <cell r="L416">
            <v>1389</v>
          </cell>
          <cell r="M416">
            <v>29</v>
          </cell>
          <cell r="O416" t="str">
            <v>400 03</v>
          </cell>
          <cell r="P416" t="str">
            <v>Ústí nad Labem</v>
          </cell>
          <cell r="Q416" t="str">
            <v>475531953</v>
          </cell>
          <cell r="U416" t="str">
            <v>b2m.cz</v>
          </cell>
          <cell r="W416" t="str">
            <v>Rubensova</v>
          </cell>
          <cell r="X416">
            <v>1389</v>
          </cell>
          <cell r="Y416">
            <v>29</v>
          </cell>
          <cell r="Z416">
            <v>0</v>
          </cell>
          <cell r="AA416" t="str">
            <v>Ústí nad Labem</v>
          </cell>
          <cell r="AB416" t="str">
            <v>400 03</v>
          </cell>
          <cell r="AC416" t="str">
            <v>475 531 953</v>
          </cell>
          <cell r="AG416" t="str">
            <v>okr.sttrekov@centrum.cz</v>
          </cell>
          <cell r="AH416" t="str">
            <v>Zánik k 28.2. 2004.</v>
          </cell>
          <cell r="AN416" t="str">
            <v>Rubensova</v>
          </cell>
          <cell r="AO416">
            <v>1389</v>
          </cell>
          <cell r="AP416">
            <v>19</v>
          </cell>
          <cell r="AQ416">
            <v>0</v>
          </cell>
          <cell r="AR416" t="str">
            <v>Ústí nad Labem</v>
          </cell>
          <cell r="AS416">
            <v>40003</v>
          </cell>
          <cell r="AX416">
            <v>38045</v>
          </cell>
          <cell r="AZ416">
            <v>3</v>
          </cell>
          <cell r="BA416">
            <v>39639</v>
          </cell>
          <cell r="BB416">
            <v>0</v>
          </cell>
          <cell r="BC416" t="b">
            <v>0</v>
          </cell>
          <cell r="BE416">
            <v>39526</v>
          </cell>
          <cell r="BH416" t="b">
            <v>1</v>
          </cell>
          <cell r="BI416">
            <v>39799</v>
          </cell>
          <cell r="BL416" t="b">
            <v>0</v>
          </cell>
          <cell r="BM416" t="b">
            <v>0</v>
          </cell>
          <cell r="BN416" t="str">
            <v>{3C45C036-B887-44AF-A610-34BEC15B2607}</v>
          </cell>
        </row>
        <row r="417">
          <cell r="A417" t="str">
            <v>22/0416</v>
          </cell>
          <cell r="C417" t="str">
            <v>27011003</v>
          </cell>
          <cell r="E417" t="str">
            <v>40</v>
          </cell>
          <cell r="F417" t="str">
            <v>70</v>
          </cell>
          <cell r="G417" t="str">
            <v>CZ042</v>
          </cell>
          <cell r="H417" t="str">
            <v>CZ0421</v>
          </cell>
          <cell r="I417" t="str">
            <v>Kulturní dům Rozkrok, o.s.</v>
          </cell>
          <cell r="J417" t="str">
            <v xml:space="preserve">KULTURNÍ DŮM ROZKROK, O.S. </v>
          </cell>
          <cell r="K417" t="str">
            <v xml:space="preserve">Hájenská </v>
          </cell>
          <cell r="L417">
            <v>1433</v>
          </cell>
          <cell r="M417">
            <v>2</v>
          </cell>
          <cell r="O417" t="str">
            <v>407 47</v>
          </cell>
          <cell r="P417" t="str">
            <v>Varnsdorf</v>
          </cell>
          <cell r="Q417" t="str">
            <v>728 106 159</v>
          </cell>
          <cell r="R417" t="str">
            <v>728106159</v>
          </cell>
          <cell r="V417" t="str">
            <v>Martin Musílek</v>
          </cell>
          <cell r="W417" t="str">
            <v>Hájenská</v>
          </cell>
          <cell r="X417">
            <v>1433</v>
          </cell>
          <cell r="Y417" t="str">
            <v>2</v>
          </cell>
          <cell r="Z417">
            <v>0</v>
          </cell>
          <cell r="AA417" t="str">
            <v>Varnsdorf</v>
          </cell>
          <cell r="AB417" t="str">
            <v>407 47</v>
          </cell>
          <cell r="AC417" t="str">
            <v>728 106 159</v>
          </cell>
          <cell r="AG417" t="str">
            <v>osrozkrok@volny.cz</v>
          </cell>
          <cell r="AH417" t="str">
            <v>KD bez vlastních zaměstnanců. Koordinátor aktivit - Martin Musílek.</v>
          </cell>
          <cell r="AI417" t="str">
            <v>Martin Musílek</v>
          </cell>
          <cell r="AJ417" t="str">
            <v>728106159</v>
          </cell>
          <cell r="AN417" t="str">
            <v>Hájenská</v>
          </cell>
          <cell r="AO417">
            <v>1433</v>
          </cell>
          <cell r="AP417" t="str">
            <v>2</v>
          </cell>
          <cell r="AQ417">
            <v>0</v>
          </cell>
          <cell r="AR417" t="str">
            <v>Varnsdorf</v>
          </cell>
          <cell r="AS417" t="str">
            <v>40747</v>
          </cell>
          <cell r="AT417" t="str">
            <v>osrozkrok@volny.cz</v>
          </cell>
          <cell r="AY417" t="str">
            <v xml:space="preserve">_x000D_
</v>
          </cell>
          <cell r="AZ417">
            <v>2</v>
          </cell>
          <cell r="BA417">
            <v>39639</v>
          </cell>
          <cell r="BB417">
            <v>1</v>
          </cell>
          <cell r="BC417" t="b">
            <v>1</v>
          </cell>
          <cell r="BE417">
            <v>39526</v>
          </cell>
          <cell r="BH417" t="b">
            <v>0</v>
          </cell>
          <cell r="BI417">
            <v>39584</v>
          </cell>
          <cell r="BL417" t="b">
            <v>0</v>
          </cell>
          <cell r="BM417" t="b">
            <v>0</v>
          </cell>
          <cell r="BN417" t="str">
            <v>{F439BFED-7040-45DD-812F-170850116499}</v>
          </cell>
        </row>
        <row r="418">
          <cell r="A418" t="str">
            <v>22/0417</v>
          </cell>
          <cell r="B418" t="b">
            <v>1</v>
          </cell>
          <cell r="C418">
            <v>284459</v>
          </cell>
          <cell r="E418">
            <v>13</v>
          </cell>
          <cell r="F418">
            <v>30</v>
          </cell>
          <cell r="G418" t="str">
            <v>CZ072</v>
          </cell>
          <cell r="H418" t="str">
            <v>CZ0724</v>
          </cell>
          <cell r="I418" t="str">
            <v>Město Slavičín (Kulturní dům Sokolovna)</v>
          </cell>
          <cell r="J418" t="str">
            <v>MĚSTO SLAVIČÍN (KULTURNÍ DŮM SOKOLOVNA)</v>
          </cell>
          <cell r="K418" t="str">
            <v>Osvobození</v>
          </cell>
          <cell r="L418">
            <v>224</v>
          </cell>
          <cell r="O418" t="str">
            <v>763 21</v>
          </cell>
          <cell r="P418" t="str">
            <v>Slavičín</v>
          </cell>
          <cell r="Q418" t="str">
            <v>577341108</v>
          </cell>
          <cell r="U418" t="str">
            <v>www.mesto-slavicin.cz</v>
          </cell>
          <cell r="W418" t="str">
            <v>Osvobození</v>
          </cell>
          <cell r="X418">
            <v>224</v>
          </cell>
          <cell r="Z418">
            <v>0</v>
          </cell>
          <cell r="AA418" t="str">
            <v>Slavičín</v>
          </cell>
          <cell r="AB418" t="str">
            <v>763 21</v>
          </cell>
          <cell r="AC418">
            <v>577342251</v>
          </cell>
          <cell r="AD418">
            <v>737751874</v>
          </cell>
          <cell r="AG418" t="str">
            <v>kutura@mesto-slavicin.cz</v>
          </cell>
          <cell r="AH418" t="str">
            <v>KD je majetkem města, spravuje ho Městský klub Slavičín, Mladotické nábřeží 849, 761 221 Slavičín.</v>
          </cell>
          <cell r="AJ418">
            <v>547342251</v>
          </cell>
          <cell r="AK418">
            <v>737751874</v>
          </cell>
          <cell r="AN418" t="str">
            <v>Osvobození</v>
          </cell>
          <cell r="AO418">
            <v>224</v>
          </cell>
          <cell r="AQ418">
            <v>0</v>
          </cell>
          <cell r="AR418" t="str">
            <v>Slavičín</v>
          </cell>
          <cell r="AS418" t="str">
            <v>76321</v>
          </cell>
          <cell r="AT418" t="str">
            <v>kultura@mesto-slavicin.cz</v>
          </cell>
          <cell r="AU418" t="str">
            <v>Městský klub Slavičín již pod ev.č.22/0356-proto nesledujeme.</v>
          </cell>
          <cell r="AZ418">
            <v>3</v>
          </cell>
          <cell r="BA418">
            <v>39639</v>
          </cell>
          <cell r="BB418">
            <v>0</v>
          </cell>
          <cell r="BC418" t="b">
            <v>0</v>
          </cell>
          <cell r="BH418" t="b">
            <v>0</v>
          </cell>
          <cell r="BI418">
            <v>39834</v>
          </cell>
          <cell r="BL418" t="b">
            <v>0</v>
          </cell>
          <cell r="BM418" t="b">
            <v>0</v>
          </cell>
          <cell r="BN418" t="str">
            <v>{60AE48FC-394D-49F2-987A-6D8F5BDAED5C}</v>
          </cell>
        </row>
        <row r="419">
          <cell r="A419" t="str">
            <v>22/0418</v>
          </cell>
          <cell r="B419" t="b">
            <v>1</v>
          </cell>
          <cell r="G419" t="str">
            <v>CZ041</v>
          </cell>
          <cell r="H419" t="str">
            <v>CZ0412</v>
          </cell>
          <cell r="I419" t="str">
            <v>Lidový dům Karlovy Vary</v>
          </cell>
          <cell r="J419" t="str">
            <v xml:space="preserve">LIDOVÝ DŮM KARLOVY VARY </v>
          </cell>
          <cell r="K419" t="str">
            <v>Školní</v>
          </cell>
          <cell r="L419">
            <v>7</v>
          </cell>
          <cell r="O419" t="str">
            <v>360 17</v>
          </cell>
          <cell r="P419" t="str">
            <v>Karlovy Vary</v>
          </cell>
          <cell r="Q419" t="str">
            <v>721337135</v>
          </cell>
          <cell r="W419" t="str">
            <v>Školní</v>
          </cell>
          <cell r="X419">
            <v>7</v>
          </cell>
          <cell r="Z419">
            <v>0</v>
          </cell>
          <cell r="AA419" t="str">
            <v>Karlovy Vary</v>
          </cell>
          <cell r="AB419" t="str">
            <v>360 17</v>
          </cell>
          <cell r="AC419" t="str">
            <v>721 337 135</v>
          </cell>
          <cell r="AD419" t="str">
            <v>353 228 545</v>
          </cell>
          <cell r="AH419" t="str">
            <v>Nedodali výkaz, letos nesledujeme.</v>
          </cell>
          <cell r="AN419" t="str">
            <v>Školní</v>
          </cell>
          <cell r="AO419">
            <v>7</v>
          </cell>
          <cell r="AQ419">
            <v>0</v>
          </cell>
          <cell r="AR419" t="str">
            <v>Karlovy Vary</v>
          </cell>
          <cell r="AS419" t="str">
            <v>36017</v>
          </cell>
          <cell r="AZ419">
            <v>3</v>
          </cell>
          <cell r="BA419">
            <v>39639</v>
          </cell>
          <cell r="BB419">
            <v>1</v>
          </cell>
          <cell r="BC419" t="b">
            <v>1</v>
          </cell>
          <cell r="BH419" t="b">
            <v>0</v>
          </cell>
          <cell r="BI419">
            <v>39706</v>
          </cell>
          <cell r="BL419" t="b">
            <v>0</v>
          </cell>
          <cell r="BM419" t="b">
            <v>0</v>
          </cell>
          <cell r="BN419" t="str">
            <v>{F20E37E6-EBF7-49B1-806F-2BC3FF427B49}</v>
          </cell>
        </row>
        <row r="420">
          <cell r="A420" t="str">
            <v>22/0419</v>
          </cell>
          <cell r="C420" t="str">
            <v>255050</v>
          </cell>
          <cell r="E420" t="str">
            <v>13</v>
          </cell>
          <cell r="F420" t="str">
            <v>30</v>
          </cell>
          <cell r="G420" t="str">
            <v>CZ041</v>
          </cell>
          <cell r="H420" t="str">
            <v>CZ0412</v>
          </cell>
          <cell r="I420" t="str">
            <v>Město Teplá (Dům kultury)</v>
          </cell>
          <cell r="J420" t="str">
            <v>MĚSTO TEPLÁ (DŮM KULTURY)</v>
          </cell>
          <cell r="K420" t="str">
            <v>Masarykovo n.</v>
          </cell>
          <cell r="L420">
            <v>143</v>
          </cell>
          <cell r="O420" t="str">
            <v>364 61</v>
          </cell>
          <cell r="P420" t="str">
            <v>Teplá</v>
          </cell>
          <cell r="Q420" t="str">
            <v>353 176 221</v>
          </cell>
          <cell r="V420" t="str">
            <v>Václav Vlček</v>
          </cell>
          <cell r="W420" t="str">
            <v>Masarykovo nám.</v>
          </cell>
          <cell r="X420">
            <v>143</v>
          </cell>
          <cell r="Z420">
            <v>0</v>
          </cell>
          <cell r="AA420" t="str">
            <v>Teplá</v>
          </cell>
          <cell r="AB420" t="str">
            <v>36461</v>
          </cell>
          <cell r="AC420" t="str">
            <v>353 392 257</v>
          </cell>
          <cell r="AG420" t="str">
            <v>epodatelna@tepla.cz</v>
          </cell>
          <cell r="AH420" t="str">
            <v>www.tepla.cz</v>
          </cell>
          <cell r="AI420" t="str">
            <v>Václav Vlček</v>
          </cell>
          <cell r="AJ420" t="str">
            <v>353176221</v>
          </cell>
          <cell r="AN420" t="str">
            <v>Masarykovo nám.</v>
          </cell>
          <cell r="AO420">
            <v>143</v>
          </cell>
          <cell r="AQ420">
            <v>0</v>
          </cell>
          <cell r="AR420" t="str">
            <v>Teplá</v>
          </cell>
          <cell r="AS420" t="str">
            <v>36461</v>
          </cell>
          <cell r="AT420" t="str">
            <v>epodatelna@tepla.cz</v>
          </cell>
          <cell r="AU420" t="str">
            <v>1 zaměstnanec neuveden, placen z oddělení správy MěÚ.</v>
          </cell>
          <cell r="AZ420">
            <v>1</v>
          </cell>
          <cell r="BA420">
            <v>39639</v>
          </cell>
          <cell r="BB420">
            <v>1</v>
          </cell>
          <cell r="BC420" t="b">
            <v>1</v>
          </cell>
          <cell r="BH420" t="b">
            <v>0</v>
          </cell>
          <cell r="BI420">
            <v>39520</v>
          </cell>
          <cell r="BL420" t="b">
            <v>0</v>
          </cell>
          <cell r="BM420" t="b">
            <v>0</v>
          </cell>
          <cell r="BN420" t="str">
            <v>{908977D9-BA25-4CA0-8F97-95F956F1418D}</v>
          </cell>
        </row>
        <row r="421">
          <cell r="A421" t="str">
            <v>22/0420</v>
          </cell>
          <cell r="B421" t="b">
            <v>1</v>
          </cell>
          <cell r="C421">
            <v>254801</v>
          </cell>
          <cell r="E421">
            <v>13</v>
          </cell>
          <cell r="F421">
            <v>30</v>
          </cell>
          <cell r="G421" t="str">
            <v>CZ041</v>
          </cell>
          <cell r="H421" t="str">
            <v>CZ0412</v>
          </cell>
          <cell r="I421" t="str">
            <v>Město Nejdek (Kulturní dům)</v>
          </cell>
          <cell r="J421" t="str">
            <v>MĚSTO NEJDEK (KULTURNÍ DŮM)</v>
          </cell>
          <cell r="K421" t="str">
            <v>nám. Karla IV.</v>
          </cell>
          <cell r="L421">
            <v>239</v>
          </cell>
          <cell r="O421" t="str">
            <v>362 21</v>
          </cell>
          <cell r="P421" t="str">
            <v>Nejdek</v>
          </cell>
          <cell r="Q421" t="str">
            <v>777576707</v>
          </cell>
          <cell r="U421" t="str">
            <v>www.kr.-karlovarsky.cz/nejdek</v>
          </cell>
          <cell r="W421" t="str">
            <v>nám. Karla IV.</v>
          </cell>
          <cell r="X421">
            <v>239</v>
          </cell>
          <cell r="Z421">
            <v>0</v>
          </cell>
          <cell r="AA421" t="str">
            <v>Nejdek</v>
          </cell>
          <cell r="AB421" t="str">
            <v>362 21</v>
          </cell>
          <cell r="AC421">
            <v>353240125</v>
          </cell>
          <cell r="AD421">
            <v>777576707</v>
          </cell>
          <cell r="AF421">
            <v>353925708</v>
          </cell>
          <cell r="AG421" t="str">
            <v>d.rindova@nejdek.cz</v>
          </cell>
          <cell r="AH421" t="str">
            <v>Nedodali výkaz, letos nesledujeme.</v>
          </cell>
          <cell r="AI421" t="str">
            <v>Ing. Dita Rindová</v>
          </cell>
          <cell r="AJ421" t="str">
            <v>777576707</v>
          </cell>
          <cell r="AM421">
            <v>353925708</v>
          </cell>
          <cell r="AN421" t="str">
            <v>nám. Karla IV.</v>
          </cell>
          <cell r="AO421">
            <v>239</v>
          </cell>
          <cell r="AQ421">
            <v>0</v>
          </cell>
          <cell r="AR421" t="str">
            <v>Nejdek</v>
          </cell>
          <cell r="AS421" t="str">
            <v>36221</v>
          </cell>
          <cell r="AT421" t="str">
            <v>d.rindova@nejdek.cz</v>
          </cell>
          <cell r="AU421" t="str">
            <v>Ing. Dita Rindová-vedoucí odboru kultury MěÚ Nejdek.</v>
          </cell>
          <cell r="AZ421">
            <v>3</v>
          </cell>
          <cell r="BA421">
            <v>39639</v>
          </cell>
          <cell r="BB421">
            <v>1</v>
          </cell>
          <cell r="BC421" t="b">
            <v>1</v>
          </cell>
          <cell r="BE421">
            <v>39514</v>
          </cell>
          <cell r="BH421" t="b">
            <v>0</v>
          </cell>
          <cell r="BI421">
            <v>39706</v>
          </cell>
          <cell r="BL421" t="b">
            <v>0</v>
          </cell>
          <cell r="BM421" t="b">
            <v>0</v>
          </cell>
          <cell r="BN421" t="str">
            <v>{EFBCE0E5-D541-48B2-AA8A-5121FCD453DB}</v>
          </cell>
        </row>
        <row r="422">
          <cell r="A422" t="str">
            <v>22/0421</v>
          </cell>
          <cell r="C422" t="str">
            <v>00254959</v>
          </cell>
          <cell r="E422" t="str">
            <v>13</v>
          </cell>
          <cell r="F422" t="str">
            <v>30</v>
          </cell>
          <cell r="G422" t="str">
            <v>CZ041</v>
          </cell>
          <cell r="H422" t="str">
            <v>CZ0412</v>
          </cell>
          <cell r="I422" t="str">
            <v>Obec Sadov (Kulturní dům)</v>
          </cell>
          <cell r="J422" t="str">
            <v>OBEC SADOV (KULTURNÍ DŮM)</v>
          </cell>
          <cell r="K422" t="str">
            <v>č.p.</v>
          </cell>
          <cell r="L422">
            <v>34</v>
          </cell>
          <cell r="O422" t="str">
            <v>360 01</v>
          </cell>
          <cell r="P422" t="str">
            <v>Sadov</v>
          </cell>
          <cell r="Q422" t="str">
            <v>353 590 121</v>
          </cell>
          <cell r="T422" t="str">
            <v>353 590 121</v>
          </cell>
          <cell r="U422" t="str">
            <v>www.sadov.cz</v>
          </cell>
          <cell r="V422" t="str">
            <v>p. Koch</v>
          </cell>
          <cell r="W422" t="str">
            <v>č.p.</v>
          </cell>
          <cell r="X422">
            <v>34</v>
          </cell>
          <cell r="Z422">
            <v>0</v>
          </cell>
          <cell r="AA422" t="str">
            <v>Sadov</v>
          </cell>
          <cell r="AB422" t="str">
            <v>36001</v>
          </cell>
          <cell r="AC422" t="str">
            <v>353 590 121</v>
          </cell>
          <cell r="AF422" t="str">
            <v>353590121</v>
          </cell>
          <cell r="AG422" t="str">
            <v>starosta@sadov.cz</v>
          </cell>
          <cell r="AH422" t="str">
            <v>KD je bez zaměstnanců.</v>
          </cell>
          <cell r="AI422" t="str">
            <v>p. Koch</v>
          </cell>
          <cell r="AJ422" t="str">
            <v>353590121</v>
          </cell>
          <cell r="AN422" t="str">
            <v>č.p.</v>
          </cell>
          <cell r="AO422">
            <v>34</v>
          </cell>
          <cell r="AQ422">
            <v>0</v>
          </cell>
          <cell r="AR422" t="str">
            <v>Sadov</v>
          </cell>
          <cell r="AS422" t="str">
            <v>36001</v>
          </cell>
          <cell r="AT422" t="str">
            <v>starosta@sadov.cz</v>
          </cell>
          <cell r="AY422" t="str">
            <v xml:space="preserve">_x000D_
</v>
          </cell>
          <cell r="AZ422">
            <v>1</v>
          </cell>
          <cell r="BA422">
            <v>39639</v>
          </cell>
          <cell r="BB422">
            <v>1</v>
          </cell>
          <cell r="BC422" t="b">
            <v>1</v>
          </cell>
          <cell r="BH422" t="b">
            <v>0</v>
          </cell>
          <cell r="BI422">
            <v>39532</v>
          </cell>
          <cell r="BL422" t="b">
            <v>0</v>
          </cell>
          <cell r="BM422" t="b">
            <v>0</v>
          </cell>
          <cell r="BN422" t="str">
            <v>{76930358-2592-45AC-83B8-FD30954A23C2}</v>
          </cell>
        </row>
        <row r="423">
          <cell r="A423" t="str">
            <v>22/0422</v>
          </cell>
          <cell r="B423" t="str">
            <v>pod event.č. 22/0141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workbookViewId="0">
      <selection sqref="A1:P1"/>
    </sheetView>
  </sheetViews>
  <sheetFormatPr defaultRowHeight="12.75" x14ac:dyDescent="0.2"/>
  <cols>
    <col min="1" max="1" width="24.5703125" style="2" customWidth="1"/>
    <col min="2" max="16" width="12.5703125" customWidth="1"/>
    <col min="17" max="17" width="13" customWidth="1"/>
    <col min="18" max="18" width="12.28515625" customWidth="1"/>
    <col min="19" max="19" width="11.85546875" customWidth="1"/>
    <col min="20" max="20" width="12" customWidth="1"/>
  </cols>
  <sheetData>
    <row r="1" spans="1:16" ht="15" customHeight="1" x14ac:dyDescent="0.25">
      <c r="A1" s="187" t="s">
        <v>44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" customHeight="1" x14ac:dyDescent="0.25">
      <c r="A2" s="188" t="s">
        <v>43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</row>
    <row r="3" spans="1:16" ht="15" customHeight="1" x14ac:dyDescent="0.25">
      <c r="A3" s="7"/>
      <c r="B3" s="3">
        <v>2007</v>
      </c>
      <c r="C3" s="3">
        <v>2008</v>
      </c>
      <c r="D3" s="3">
        <v>2009</v>
      </c>
      <c r="E3" s="3">
        <v>2010</v>
      </c>
      <c r="F3" s="3">
        <v>2011</v>
      </c>
      <c r="G3" s="3">
        <v>2012</v>
      </c>
      <c r="H3" s="3">
        <v>2013</v>
      </c>
      <c r="I3" s="3">
        <v>2014</v>
      </c>
      <c r="J3" s="3">
        <v>2015</v>
      </c>
      <c r="K3" s="3">
        <v>2016</v>
      </c>
      <c r="L3" s="3">
        <v>2017</v>
      </c>
      <c r="M3" s="3">
        <v>2018</v>
      </c>
      <c r="N3" s="3">
        <v>2019</v>
      </c>
      <c r="O3" s="3">
        <v>2020</v>
      </c>
      <c r="P3" s="3">
        <v>2021</v>
      </c>
    </row>
    <row r="4" spans="1:16" ht="15" customHeight="1" x14ac:dyDescent="0.25">
      <c r="A4" s="9" t="s">
        <v>41</v>
      </c>
      <c r="B4" s="4">
        <v>285</v>
      </c>
      <c r="C4" s="4">
        <v>295</v>
      </c>
      <c r="D4" s="4">
        <v>373</v>
      </c>
      <c r="E4" s="4">
        <v>454</v>
      </c>
      <c r="F4" s="4">
        <v>493</v>
      </c>
      <c r="G4" s="4">
        <v>488</v>
      </c>
      <c r="H4" s="4">
        <v>521</v>
      </c>
      <c r="I4" s="4">
        <v>510</v>
      </c>
      <c r="J4" s="4">
        <v>555</v>
      </c>
      <c r="K4" s="4">
        <v>615</v>
      </c>
      <c r="L4" s="4">
        <v>596</v>
      </c>
      <c r="M4" s="4">
        <v>601</v>
      </c>
      <c r="N4" s="4">
        <v>613</v>
      </c>
      <c r="O4" s="4">
        <v>544</v>
      </c>
      <c r="P4" s="4">
        <v>557</v>
      </c>
    </row>
    <row r="5" spans="1:16" ht="15" customHeight="1" x14ac:dyDescent="0.25">
      <c r="A5" s="10" t="s">
        <v>57</v>
      </c>
      <c r="B5" s="5">
        <v>59738</v>
      </c>
      <c r="C5" s="5">
        <v>76855</v>
      </c>
      <c r="D5" s="5">
        <v>87264</v>
      </c>
      <c r="E5" s="5">
        <v>93520</v>
      </c>
      <c r="F5" s="5">
        <v>91568</v>
      </c>
      <c r="G5" s="5">
        <v>85877</v>
      </c>
      <c r="H5" s="5">
        <v>110592</v>
      </c>
      <c r="I5" s="5">
        <v>98200</v>
      </c>
      <c r="J5" s="5">
        <v>99668</v>
      </c>
      <c r="K5" s="5">
        <v>106719</v>
      </c>
      <c r="L5" s="5">
        <v>106918</v>
      </c>
      <c r="M5" s="5">
        <v>109122</v>
      </c>
      <c r="N5" s="5">
        <v>111285</v>
      </c>
      <c r="O5" s="5">
        <v>51285</v>
      </c>
      <c r="P5" s="5">
        <v>51721</v>
      </c>
    </row>
    <row r="6" spans="1:16" ht="15" customHeight="1" x14ac:dyDescent="0.25">
      <c r="A6" s="10" t="s">
        <v>42</v>
      </c>
      <c r="B6" s="5">
        <v>7095163</v>
      </c>
      <c r="C6" s="5">
        <v>7320261</v>
      </c>
      <c r="D6" s="5">
        <v>7344441</v>
      </c>
      <c r="E6" s="5">
        <v>8319379</v>
      </c>
      <c r="F6" s="5">
        <v>8069003</v>
      </c>
      <c r="G6" s="5">
        <v>8493929</v>
      </c>
      <c r="H6" s="5">
        <v>8549057</v>
      </c>
      <c r="I6" s="5">
        <v>8807987</v>
      </c>
      <c r="J6" s="5">
        <v>9332508</v>
      </c>
      <c r="K6" s="5">
        <v>10583713</v>
      </c>
      <c r="L6" s="5">
        <v>10281344</v>
      </c>
      <c r="M6" s="5">
        <v>11046835</v>
      </c>
      <c r="N6" s="5">
        <v>11456390</v>
      </c>
      <c r="O6" s="5">
        <v>3668803</v>
      </c>
      <c r="P6" s="5">
        <v>4271233</v>
      </c>
    </row>
    <row r="7" spans="1:16" ht="15" customHeight="1" x14ac:dyDescent="0.25">
      <c r="A7" s="10" t="s">
        <v>356</v>
      </c>
      <c r="B7" s="5">
        <v>2221476.2280000001</v>
      </c>
      <c r="C7" s="5">
        <v>2445058.0109999999</v>
      </c>
      <c r="D7" s="5">
        <v>2578421.0869999998</v>
      </c>
      <c r="E7" s="5">
        <v>2711642.68</v>
      </c>
      <c r="F7" s="5">
        <v>2706780.2719999999</v>
      </c>
      <c r="G7" s="5">
        <v>2833642.264</v>
      </c>
      <c r="H7" s="5">
        <v>2747251.69</v>
      </c>
      <c r="I7" s="5">
        <v>2828709.1809999999</v>
      </c>
      <c r="J7" s="5">
        <v>2985379.8710000003</v>
      </c>
      <c r="K7" s="5">
        <v>3405342.2319999998</v>
      </c>
      <c r="L7" s="5">
        <v>3223798.0010000002</v>
      </c>
      <c r="M7" s="5">
        <v>3735719.5300000003</v>
      </c>
      <c r="N7" s="5">
        <v>3934323.0189999999</v>
      </c>
      <c r="O7" s="5">
        <v>3007879.8880000003</v>
      </c>
      <c r="P7" s="5">
        <v>3326452.5330000003</v>
      </c>
    </row>
    <row r="8" spans="1:16" ht="15" customHeight="1" x14ac:dyDescent="0.25">
      <c r="A8" s="10" t="s">
        <v>357</v>
      </c>
      <c r="B8" s="5">
        <v>2130403.091</v>
      </c>
      <c r="C8" s="5">
        <v>2322958.375</v>
      </c>
      <c r="D8" s="5">
        <v>2556424.0109999999</v>
      </c>
      <c r="E8" s="5">
        <v>2615092.2080000001</v>
      </c>
      <c r="F8" s="5">
        <v>2670582.1210000003</v>
      </c>
      <c r="G8" s="5">
        <v>2582871.7820000001</v>
      </c>
      <c r="H8" s="5">
        <v>2768341.122</v>
      </c>
      <c r="I8" s="5">
        <v>2106740.5649999999</v>
      </c>
      <c r="J8" s="5">
        <v>2955047.3590000002</v>
      </c>
      <c r="K8" s="5">
        <v>3301399.3310000002</v>
      </c>
      <c r="L8" s="5">
        <v>3307476.1880000001</v>
      </c>
      <c r="M8" s="5">
        <v>3826065.7779999999</v>
      </c>
      <c r="N8" s="5">
        <v>4046987.0449999999</v>
      </c>
      <c r="O8" s="5">
        <v>3055708.2560000001</v>
      </c>
      <c r="P8" s="5">
        <v>3296643.3880000003</v>
      </c>
    </row>
    <row r="9" spans="1:16" ht="15" customHeight="1" x14ac:dyDescent="0.25">
      <c r="A9" s="11" t="s">
        <v>358</v>
      </c>
      <c r="B9" s="8" t="s">
        <v>359</v>
      </c>
      <c r="C9" s="8" t="s">
        <v>359</v>
      </c>
      <c r="D9" s="8" t="s">
        <v>359</v>
      </c>
      <c r="E9" s="8" t="s">
        <v>359</v>
      </c>
      <c r="F9" s="8" t="s">
        <v>359</v>
      </c>
      <c r="G9" s="6">
        <v>11892.967000000001</v>
      </c>
      <c r="H9" s="6">
        <v>20059.627</v>
      </c>
      <c r="I9" s="6">
        <v>13237.728000000001</v>
      </c>
      <c r="J9" s="6">
        <v>34118.345000000001</v>
      </c>
      <c r="K9" s="6">
        <v>29744.218000000001</v>
      </c>
      <c r="L9" s="6">
        <v>109090.932</v>
      </c>
      <c r="M9" s="6">
        <v>131689.75</v>
      </c>
      <c r="N9" s="6">
        <v>131016.36200000001</v>
      </c>
      <c r="O9" s="6">
        <v>200351.98300000001</v>
      </c>
      <c r="P9" s="6">
        <v>123348.768</v>
      </c>
    </row>
    <row r="20" spans="19:19" x14ac:dyDescent="0.2">
      <c r="S20" t="s">
        <v>113</v>
      </c>
    </row>
  </sheetData>
  <mergeCells count="2">
    <mergeCell ref="A1:P1"/>
    <mergeCell ref="A2:P2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Normal="100" workbookViewId="0">
      <selection sqref="A1:J1"/>
    </sheetView>
  </sheetViews>
  <sheetFormatPr defaultColWidth="8.7109375" defaultRowHeight="11.25" x14ac:dyDescent="0.2"/>
  <cols>
    <col min="1" max="1" width="80.5703125" style="12" bestFit="1" customWidth="1"/>
    <col min="2" max="10" width="10.5703125" style="12" customWidth="1"/>
    <col min="11" max="11" width="8.28515625" style="12" bestFit="1" customWidth="1"/>
    <col min="12" max="12" width="6.85546875" style="12" customWidth="1"/>
    <col min="13" max="13" width="5.85546875" style="12" customWidth="1"/>
    <col min="14" max="14" width="4.5703125" style="12" customWidth="1"/>
    <col min="15" max="15" width="4.5703125" style="12" bestFit="1" customWidth="1"/>
    <col min="16" max="16" width="4.5703125" style="12" customWidth="1"/>
    <col min="17" max="17" width="5.5703125" style="12" customWidth="1"/>
    <col min="18" max="18" width="5" style="12" customWidth="1"/>
    <col min="19" max="19" width="5.7109375" style="12" customWidth="1"/>
    <col min="20" max="16384" width="8.7109375" style="12"/>
  </cols>
  <sheetData>
    <row r="1" spans="1:20" ht="15" customHeight="1" x14ac:dyDescent="0.25">
      <c r="A1" s="190" t="s">
        <v>75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20" ht="15" customHeight="1" x14ac:dyDescent="0.25">
      <c r="A2" s="189" t="s">
        <v>84</v>
      </c>
      <c r="B2" s="189"/>
      <c r="C2" s="189"/>
      <c r="D2" s="189"/>
      <c r="E2" s="189"/>
      <c r="F2" s="189"/>
      <c r="G2" s="189"/>
      <c r="H2" s="189"/>
      <c r="I2" s="189"/>
      <c r="J2" s="189"/>
    </row>
    <row r="3" spans="1:20" ht="30" customHeight="1" x14ac:dyDescent="0.2">
      <c r="A3" s="74" t="s">
        <v>37</v>
      </c>
      <c r="B3" s="20">
        <v>2021</v>
      </c>
      <c r="C3" s="21" t="s">
        <v>47</v>
      </c>
      <c r="D3" s="20">
        <v>2020</v>
      </c>
      <c r="E3" s="21" t="s">
        <v>48</v>
      </c>
      <c r="F3" s="20">
        <v>2019</v>
      </c>
      <c r="G3" s="21" t="s">
        <v>49</v>
      </c>
      <c r="H3" s="20">
        <v>2018</v>
      </c>
      <c r="I3" s="21" t="s">
        <v>50</v>
      </c>
      <c r="J3" s="20">
        <v>2017</v>
      </c>
    </row>
    <row r="4" spans="1:20" ht="15" customHeight="1" x14ac:dyDescent="0.25">
      <c r="A4" s="69" t="s">
        <v>79</v>
      </c>
      <c r="B4" s="96">
        <v>236</v>
      </c>
      <c r="C4" s="96">
        <v>85.2</v>
      </c>
      <c r="D4" s="96">
        <v>204</v>
      </c>
      <c r="E4" s="96">
        <v>73.7</v>
      </c>
      <c r="F4" s="97">
        <v>289</v>
      </c>
      <c r="G4" s="96">
        <v>104.3</v>
      </c>
      <c r="H4" s="96">
        <v>256</v>
      </c>
      <c r="I4" s="96">
        <v>92.4</v>
      </c>
      <c r="J4" s="96">
        <v>277</v>
      </c>
    </row>
    <row r="5" spans="1:20" ht="15" customHeight="1" x14ac:dyDescent="0.25">
      <c r="A5" s="77" t="s">
        <v>22</v>
      </c>
      <c r="B5" s="98">
        <v>86</v>
      </c>
      <c r="C5" s="98">
        <v>90.5</v>
      </c>
      <c r="D5" s="98">
        <v>69</v>
      </c>
      <c r="E5" s="99">
        <v>72.599999999999994</v>
      </c>
      <c r="F5" s="98">
        <v>104</v>
      </c>
      <c r="G5" s="98">
        <v>109.5</v>
      </c>
      <c r="H5" s="98">
        <v>96</v>
      </c>
      <c r="I5" s="98">
        <v>101.1</v>
      </c>
      <c r="J5" s="98">
        <v>95</v>
      </c>
      <c r="L5" s="94"/>
      <c r="M5" s="95"/>
      <c r="N5" s="95"/>
      <c r="O5" s="95"/>
      <c r="P5" s="95"/>
      <c r="R5" s="95"/>
      <c r="T5" s="95"/>
    </row>
    <row r="6" spans="1:20" ht="15" customHeight="1" x14ac:dyDescent="0.25">
      <c r="A6" s="44" t="s">
        <v>23</v>
      </c>
      <c r="B6" s="98">
        <v>39</v>
      </c>
      <c r="C6" s="98">
        <v>111.4</v>
      </c>
      <c r="D6" s="98">
        <v>35</v>
      </c>
      <c r="E6" s="99">
        <v>100</v>
      </c>
      <c r="F6" s="98">
        <v>46</v>
      </c>
      <c r="G6" s="98">
        <v>131.4</v>
      </c>
      <c r="H6" s="98">
        <v>38</v>
      </c>
      <c r="I6" s="98">
        <v>108.6</v>
      </c>
      <c r="J6" s="98">
        <v>35</v>
      </c>
      <c r="L6" s="94"/>
      <c r="M6" s="95"/>
      <c r="N6" s="95"/>
      <c r="O6" s="95"/>
      <c r="P6" s="95"/>
      <c r="R6" s="95"/>
      <c r="T6" s="95"/>
    </row>
    <row r="7" spans="1:20" ht="15" customHeight="1" x14ac:dyDescent="0.25">
      <c r="A7" s="44" t="s">
        <v>21</v>
      </c>
      <c r="B7" s="98">
        <v>31</v>
      </c>
      <c r="C7" s="98">
        <v>56.4</v>
      </c>
      <c r="D7" s="98">
        <v>34</v>
      </c>
      <c r="E7" s="99">
        <v>61.8</v>
      </c>
      <c r="F7" s="98">
        <v>49</v>
      </c>
      <c r="G7" s="98">
        <v>89.1</v>
      </c>
      <c r="H7" s="98">
        <v>47</v>
      </c>
      <c r="I7" s="98">
        <v>85.5</v>
      </c>
      <c r="J7" s="98">
        <v>55</v>
      </c>
      <c r="L7" s="94"/>
      <c r="M7" s="95"/>
      <c r="N7" s="95"/>
      <c r="O7" s="95"/>
      <c r="P7" s="95"/>
      <c r="R7" s="95"/>
      <c r="T7" s="95"/>
    </row>
    <row r="8" spans="1:20" ht="15" customHeight="1" x14ac:dyDescent="0.25">
      <c r="A8" s="44" t="s">
        <v>24</v>
      </c>
      <c r="B8" s="98">
        <v>23</v>
      </c>
      <c r="C8" s="99">
        <v>92</v>
      </c>
      <c r="D8" s="98">
        <v>23</v>
      </c>
      <c r="E8" s="99">
        <v>92</v>
      </c>
      <c r="F8" s="98">
        <v>25</v>
      </c>
      <c r="G8" s="99">
        <v>100</v>
      </c>
      <c r="H8" s="98">
        <v>25</v>
      </c>
      <c r="I8" s="99">
        <v>100</v>
      </c>
      <c r="J8" s="98">
        <v>25</v>
      </c>
      <c r="L8" s="94"/>
      <c r="M8" s="95"/>
      <c r="N8" s="95"/>
      <c r="O8" s="95"/>
      <c r="P8" s="95"/>
      <c r="R8" s="95"/>
      <c r="T8" s="95"/>
    </row>
    <row r="9" spans="1:20" ht="15" customHeight="1" x14ac:dyDescent="0.25">
      <c r="A9" s="44" t="s">
        <v>25</v>
      </c>
      <c r="B9" s="98">
        <v>15</v>
      </c>
      <c r="C9" s="99">
        <v>79</v>
      </c>
      <c r="D9" s="98">
        <v>12</v>
      </c>
      <c r="E9" s="99">
        <v>63.2</v>
      </c>
      <c r="F9" s="98">
        <v>19</v>
      </c>
      <c r="G9" s="99">
        <v>100</v>
      </c>
      <c r="H9" s="98">
        <v>15</v>
      </c>
      <c r="I9" s="99">
        <v>79</v>
      </c>
      <c r="J9" s="98">
        <v>19</v>
      </c>
      <c r="L9" s="94"/>
      <c r="M9" s="95"/>
      <c r="N9" s="95"/>
      <c r="O9" s="95"/>
      <c r="P9" s="95"/>
      <c r="R9" s="95"/>
      <c r="T9" s="95"/>
    </row>
    <row r="10" spans="1:20" ht="15" customHeight="1" x14ac:dyDescent="0.25">
      <c r="A10" s="44" t="s">
        <v>27</v>
      </c>
      <c r="B10" s="98">
        <v>14</v>
      </c>
      <c r="C10" s="99">
        <v>200</v>
      </c>
      <c r="D10" s="98">
        <v>8</v>
      </c>
      <c r="E10" s="99">
        <v>114.3</v>
      </c>
      <c r="F10" s="98">
        <v>10</v>
      </c>
      <c r="G10" s="99">
        <v>142.9</v>
      </c>
      <c r="H10" s="98">
        <v>7</v>
      </c>
      <c r="I10" s="99">
        <v>100</v>
      </c>
      <c r="J10" s="98">
        <v>7</v>
      </c>
      <c r="L10" s="94"/>
      <c r="M10" s="95"/>
      <c r="N10" s="95"/>
      <c r="O10" s="95"/>
      <c r="P10" s="95"/>
      <c r="R10" s="95"/>
      <c r="T10" s="95"/>
    </row>
    <row r="11" spans="1:20" ht="15" customHeight="1" x14ac:dyDescent="0.25">
      <c r="A11" s="44" t="s">
        <v>34</v>
      </c>
      <c r="B11" s="98">
        <v>9</v>
      </c>
      <c r="C11" s="99">
        <v>75</v>
      </c>
      <c r="D11" s="98">
        <v>8</v>
      </c>
      <c r="E11" s="99">
        <v>66.7</v>
      </c>
      <c r="F11" s="98">
        <v>10</v>
      </c>
      <c r="G11" s="99">
        <v>83.3</v>
      </c>
      <c r="H11" s="98">
        <v>8</v>
      </c>
      <c r="I11" s="99">
        <v>66.7</v>
      </c>
      <c r="J11" s="98">
        <v>12</v>
      </c>
      <c r="L11" s="94"/>
      <c r="M11" s="95"/>
      <c r="N11" s="95"/>
      <c r="O11" s="95"/>
      <c r="P11" s="95"/>
      <c r="R11" s="95"/>
      <c r="T11" s="95"/>
    </row>
    <row r="12" spans="1:20" ht="15" customHeight="1" x14ac:dyDescent="0.25">
      <c r="A12" s="44" t="s">
        <v>29</v>
      </c>
      <c r="B12" s="98">
        <v>8</v>
      </c>
      <c r="C12" s="99">
        <v>114.3</v>
      </c>
      <c r="D12" s="98">
        <v>6</v>
      </c>
      <c r="E12" s="99">
        <v>85.7</v>
      </c>
      <c r="F12" s="98">
        <v>10</v>
      </c>
      <c r="G12" s="99">
        <v>142.9</v>
      </c>
      <c r="H12" s="98">
        <v>8</v>
      </c>
      <c r="I12" s="99">
        <v>114.3</v>
      </c>
      <c r="J12" s="98">
        <v>7</v>
      </c>
      <c r="L12" s="94"/>
      <c r="M12" s="95"/>
      <c r="N12" s="95"/>
      <c r="O12" s="95"/>
      <c r="P12" s="95"/>
      <c r="R12" s="95"/>
      <c r="T12" s="95"/>
    </row>
    <row r="13" spans="1:20" ht="15" customHeight="1" x14ac:dyDescent="0.25">
      <c r="A13" s="44" t="s">
        <v>26</v>
      </c>
      <c r="B13" s="98">
        <v>7</v>
      </c>
      <c r="C13" s="99">
        <v>41.2</v>
      </c>
      <c r="D13" s="98">
        <v>7</v>
      </c>
      <c r="E13" s="99">
        <v>41.2</v>
      </c>
      <c r="F13" s="98">
        <v>13</v>
      </c>
      <c r="G13" s="99">
        <v>76.5</v>
      </c>
      <c r="H13" s="98">
        <v>9</v>
      </c>
      <c r="I13" s="99">
        <v>53</v>
      </c>
      <c r="J13" s="98">
        <v>17</v>
      </c>
      <c r="L13" s="94"/>
      <c r="M13" s="95"/>
      <c r="N13" s="95"/>
      <c r="O13" s="95"/>
      <c r="P13" s="95"/>
      <c r="R13" s="95"/>
      <c r="T13" s="95"/>
    </row>
    <row r="14" spans="1:20" ht="15" customHeight="1" x14ac:dyDescent="0.25">
      <c r="A14" s="44" t="s">
        <v>28</v>
      </c>
      <c r="B14" s="98">
        <v>4</v>
      </c>
      <c r="C14" s="99">
        <v>80</v>
      </c>
      <c r="D14" s="98">
        <v>2</v>
      </c>
      <c r="E14" s="99">
        <v>40</v>
      </c>
      <c r="F14" s="98">
        <v>3</v>
      </c>
      <c r="G14" s="99">
        <v>60</v>
      </c>
      <c r="H14" s="98">
        <v>3</v>
      </c>
      <c r="I14" s="99">
        <v>60</v>
      </c>
      <c r="J14" s="98">
        <v>5</v>
      </c>
      <c r="L14" s="94"/>
      <c r="M14" s="95"/>
      <c r="N14" s="95"/>
      <c r="O14" s="95"/>
      <c r="P14" s="95"/>
      <c r="R14" s="95"/>
      <c r="T14" s="95"/>
    </row>
    <row r="15" spans="1:20" ht="15" customHeight="1" x14ac:dyDescent="0.25">
      <c r="A15" s="70" t="s">
        <v>80</v>
      </c>
      <c r="B15" s="98">
        <v>100</v>
      </c>
      <c r="C15" s="99">
        <v>63.7</v>
      </c>
      <c r="D15" s="98">
        <v>84</v>
      </c>
      <c r="E15" s="99">
        <v>53.5</v>
      </c>
      <c r="F15" s="98">
        <v>142</v>
      </c>
      <c r="G15" s="99">
        <v>90.5</v>
      </c>
      <c r="H15" s="98">
        <v>128</v>
      </c>
      <c r="I15" s="99">
        <v>81.5</v>
      </c>
      <c r="J15" s="98">
        <v>157</v>
      </c>
    </row>
    <row r="16" spans="1:20" ht="15" customHeight="1" x14ac:dyDescent="0.25">
      <c r="A16" s="44" t="s">
        <v>23</v>
      </c>
      <c r="B16" s="98">
        <v>25</v>
      </c>
      <c r="C16" s="99">
        <v>89.3</v>
      </c>
      <c r="D16" s="98">
        <v>23</v>
      </c>
      <c r="E16" s="99">
        <v>82.2</v>
      </c>
      <c r="F16" s="98">
        <v>22</v>
      </c>
      <c r="G16" s="99">
        <v>78.599999999999994</v>
      </c>
      <c r="H16" s="98">
        <v>16</v>
      </c>
      <c r="I16" s="99">
        <v>57.2</v>
      </c>
      <c r="J16" s="98">
        <v>28</v>
      </c>
    </row>
    <row r="17" spans="1:10" ht="15" customHeight="1" x14ac:dyDescent="0.25">
      <c r="A17" s="44" t="s">
        <v>22</v>
      </c>
      <c r="B17" s="98">
        <v>21</v>
      </c>
      <c r="C17" s="99">
        <v>77.8</v>
      </c>
      <c r="D17" s="98">
        <v>16</v>
      </c>
      <c r="E17" s="99">
        <v>59.3</v>
      </c>
      <c r="F17" s="98">
        <v>26</v>
      </c>
      <c r="G17" s="99">
        <v>96.3</v>
      </c>
      <c r="H17" s="98">
        <v>28</v>
      </c>
      <c r="I17" s="99">
        <v>103.7</v>
      </c>
      <c r="J17" s="98">
        <v>27</v>
      </c>
    </row>
    <row r="18" spans="1:10" ht="15" customHeight="1" x14ac:dyDescent="0.25">
      <c r="A18" s="44" t="s">
        <v>24</v>
      </c>
      <c r="B18" s="98">
        <v>13</v>
      </c>
      <c r="C18" s="99">
        <v>86.7</v>
      </c>
      <c r="D18" s="98">
        <v>6</v>
      </c>
      <c r="E18" s="99">
        <v>40</v>
      </c>
      <c r="F18" s="98">
        <v>17</v>
      </c>
      <c r="G18" s="99">
        <v>113.3</v>
      </c>
      <c r="H18" s="98">
        <v>13</v>
      </c>
      <c r="I18" s="99">
        <v>86.7</v>
      </c>
      <c r="J18" s="98">
        <v>15</v>
      </c>
    </row>
    <row r="19" spans="1:10" ht="15" customHeight="1" x14ac:dyDescent="0.25">
      <c r="A19" s="44" t="s">
        <v>25</v>
      </c>
      <c r="B19" s="100">
        <v>12</v>
      </c>
      <c r="C19" s="101">
        <v>32.4</v>
      </c>
      <c r="D19" s="100">
        <v>6</v>
      </c>
      <c r="E19" s="101">
        <v>16.2</v>
      </c>
      <c r="F19" s="100">
        <v>26</v>
      </c>
      <c r="G19" s="101">
        <v>70.3</v>
      </c>
      <c r="H19" s="100">
        <v>24</v>
      </c>
      <c r="I19" s="101">
        <v>64.900000000000006</v>
      </c>
      <c r="J19" s="100">
        <v>37</v>
      </c>
    </row>
    <row r="20" spans="1:10" ht="15" customHeight="1" x14ac:dyDescent="0.25">
      <c r="A20" s="44" t="s">
        <v>27</v>
      </c>
      <c r="B20" s="100">
        <v>9</v>
      </c>
      <c r="C20" s="101">
        <v>75</v>
      </c>
      <c r="D20" s="100">
        <v>9</v>
      </c>
      <c r="E20" s="101">
        <v>75</v>
      </c>
      <c r="F20" s="100">
        <v>13</v>
      </c>
      <c r="G20" s="101">
        <v>108.3</v>
      </c>
      <c r="H20" s="100">
        <v>12</v>
      </c>
      <c r="I20" s="101">
        <v>100</v>
      </c>
      <c r="J20" s="100">
        <v>12</v>
      </c>
    </row>
    <row r="21" spans="1:10" ht="15" customHeight="1" x14ac:dyDescent="0.25">
      <c r="A21" s="44" t="s">
        <v>28</v>
      </c>
      <c r="B21" s="100">
        <v>5</v>
      </c>
      <c r="C21" s="101">
        <v>41.7</v>
      </c>
      <c r="D21" s="100">
        <v>8</v>
      </c>
      <c r="E21" s="101">
        <v>66.7</v>
      </c>
      <c r="F21" s="100">
        <v>12</v>
      </c>
      <c r="G21" s="101">
        <v>100</v>
      </c>
      <c r="H21" s="100">
        <v>12</v>
      </c>
      <c r="I21" s="101">
        <v>100</v>
      </c>
      <c r="J21" s="100">
        <v>12</v>
      </c>
    </row>
    <row r="22" spans="1:10" ht="15" customHeight="1" x14ac:dyDescent="0.25">
      <c r="A22" s="44" t="s">
        <v>26</v>
      </c>
      <c r="B22" s="100">
        <v>5</v>
      </c>
      <c r="C22" s="101">
        <v>62.5</v>
      </c>
      <c r="D22" s="100">
        <v>3</v>
      </c>
      <c r="E22" s="101">
        <v>37.5</v>
      </c>
      <c r="F22" s="100">
        <v>8</v>
      </c>
      <c r="G22" s="101">
        <v>100</v>
      </c>
      <c r="H22" s="100">
        <v>9</v>
      </c>
      <c r="I22" s="101">
        <v>112.5</v>
      </c>
      <c r="J22" s="100">
        <v>8</v>
      </c>
    </row>
    <row r="23" spans="1:10" ht="15" customHeight="1" x14ac:dyDescent="0.25">
      <c r="A23" s="44" t="s">
        <v>34</v>
      </c>
      <c r="B23" s="100">
        <v>5</v>
      </c>
      <c r="C23" s="101">
        <v>62.5</v>
      </c>
      <c r="D23" s="100">
        <v>5</v>
      </c>
      <c r="E23" s="101">
        <v>62.5</v>
      </c>
      <c r="F23" s="100">
        <v>7</v>
      </c>
      <c r="G23" s="101">
        <v>87.5</v>
      </c>
      <c r="H23" s="100">
        <v>5</v>
      </c>
      <c r="I23" s="101">
        <v>62.5</v>
      </c>
      <c r="J23" s="100">
        <v>8</v>
      </c>
    </row>
    <row r="24" spans="1:10" ht="15" customHeight="1" x14ac:dyDescent="0.25">
      <c r="A24" s="44" t="s">
        <v>29</v>
      </c>
      <c r="B24" s="100">
        <v>4</v>
      </c>
      <c r="C24" s="101">
        <v>80</v>
      </c>
      <c r="D24" s="100">
        <v>6</v>
      </c>
      <c r="E24" s="101">
        <v>120</v>
      </c>
      <c r="F24" s="100">
        <v>9</v>
      </c>
      <c r="G24" s="101">
        <v>180</v>
      </c>
      <c r="H24" s="100">
        <v>6</v>
      </c>
      <c r="I24" s="101">
        <v>120</v>
      </c>
      <c r="J24" s="100">
        <v>5</v>
      </c>
    </row>
    <row r="25" spans="1:10" ht="15" customHeight="1" x14ac:dyDescent="0.25">
      <c r="A25" s="45" t="s">
        <v>21</v>
      </c>
      <c r="B25" s="102">
        <v>1</v>
      </c>
      <c r="C25" s="103">
        <v>20</v>
      </c>
      <c r="D25" s="102">
        <v>2</v>
      </c>
      <c r="E25" s="103">
        <v>40</v>
      </c>
      <c r="F25" s="102">
        <v>2</v>
      </c>
      <c r="G25" s="103">
        <v>40</v>
      </c>
      <c r="H25" s="102">
        <v>3</v>
      </c>
      <c r="I25" s="103">
        <v>60</v>
      </c>
      <c r="J25" s="102">
        <v>5</v>
      </c>
    </row>
    <row r="26" spans="1:10" ht="15" customHeight="1" x14ac:dyDescent="0.2"/>
    <row r="27" spans="1:10" ht="15" customHeight="1" x14ac:dyDescent="0.2"/>
    <row r="38" spans="3:3" x14ac:dyDescent="0.2">
      <c r="C38" s="12" t="s">
        <v>114</v>
      </c>
    </row>
  </sheetData>
  <mergeCells count="2">
    <mergeCell ref="A1:J1"/>
    <mergeCell ref="A2:J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sqref="A1:J1"/>
    </sheetView>
  </sheetViews>
  <sheetFormatPr defaultColWidth="8.7109375" defaultRowHeight="12.75" x14ac:dyDescent="0.2"/>
  <cols>
    <col min="1" max="1" width="45.28515625" style="2" bestFit="1" customWidth="1"/>
    <col min="2" max="10" width="10.5703125" style="2" customWidth="1"/>
    <col min="11" max="16384" width="8.7109375" style="2"/>
  </cols>
  <sheetData>
    <row r="1" spans="1:10" ht="15" x14ac:dyDescent="0.2">
      <c r="A1" s="192" t="s">
        <v>75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ht="15" x14ac:dyDescent="0.25">
      <c r="A2" s="191" t="s">
        <v>81</v>
      </c>
      <c r="B2" s="191"/>
      <c r="C2" s="191"/>
      <c r="D2" s="191"/>
      <c r="E2" s="191"/>
      <c r="F2" s="191"/>
      <c r="G2" s="191"/>
      <c r="H2" s="191"/>
      <c r="I2" s="191"/>
      <c r="J2" s="191"/>
    </row>
    <row r="3" spans="1:10" ht="27.75" x14ac:dyDescent="0.2">
      <c r="A3" s="28" t="s">
        <v>37</v>
      </c>
      <c r="B3" s="20">
        <v>2021</v>
      </c>
      <c r="C3" s="21" t="s">
        <v>47</v>
      </c>
      <c r="D3" s="20">
        <v>2020</v>
      </c>
      <c r="E3" s="21" t="s">
        <v>48</v>
      </c>
      <c r="F3" s="20">
        <v>2019</v>
      </c>
      <c r="G3" s="21" t="s">
        <v>49</v>
      </c>
      <c r="H3" s="20">
        <v>2018</v>
      </c>
      <c r="I3" s="21" t="s">
        <v>50</v>
      </c>
      <c r="J3" s="20">
        <v>2017</v>
      </c>
    </row>
    <row r="4" spans="1:10" ht="15" x14ac:dyDescent="0.25">
      <c r="A4" s="65" t="s">
        <v>2</v>
      </c>
      <c r="B4" s="31">
        <v>2717</v>
      </c>
      <c r="C4" s="33">
        <v>65.3</v>
      </c>
      <c r="D4" s="31">
        <v>2827</v>
      </c>
      <c r="E4" s="33">
        <v>67.900000000000006</v>
      </c>
      <c r="F4" s="31">
        <v>5473</v>
      </c>
      <c r="G4" s="33">
        <v>131.5</v>
      </c>
      <c r="H4" s="31">
        <v>5272</v>
      </c>
      <c r="I4" s="33">
        <v>126.7</v>
      </c>
      <c r="J4" s="67">
        <v>4161</v>
      </c>
    </row>
    <row r="5" spans="1:10" ht="15" x14ac:dyDescent="0.25">
      <c r="A5" s="17" t="s">
        <v>3</v>
      </c>
      <c r="B5" s="31">
        <v>2146</v>
      </c>
      <c r="C5" s="33">
        <v>62.4</v>
      </c>
      <c r="D5" s="31">
        <v>2530</v>
      </c>
      <c r="E5" s="33">
        <v>73.599999999999994</v>
      </c>
      <c r="F5" s="31">
        <v>4611</v>
      </c>
      <c r="G5" s="33">
        <v>134.1</v>
      </c>
      <c r="H5" s="31">
        <v>4581</v>
      </c>
      <c r="I5" s="33">
        <v>133.30000000000001</v>
      </c>
      <c r="J5" s="67">
        <v>3438</v>
      </c>
    </row>
    <row r="6" spans="1:10" ht="15" x14ac:dyDescent="0.25">
      <c r="A6" s="17" t="s">
        <v>4</v>
      </c>
      <c r="B6" s="31">
        <v>571</v>
      </c>
      <c r="C6" s="33">
        <v>79</v>
      </c>
      <c r="D6" s="31">
        <v>297</v>
      </c>
      <c r="E6" s="33">
        <v>41.1</v>
      </c>
      <c r="F6" s="31">
        <v>862</v>
      </c>
      <c r="G6" s="33">
        <v>119.2</v>
      </c>
      <c r="H6" s="31">
        <v>691</v>
      </c>
      <c r="I6" s="33">
        <v>95.6</v>
      </c>
      <c r="J6" s="67">
        <v>723</v>
      </c>
    </row>
    <row r="7" spans="1:10" ht="15" x14ac:dyDescent="0.25">
      <c r="A7" s="65" t="s">
        <v>38</v>
      </c>
      <c r="B7" s="31">
        <f>SUM(B8:B9)</f>
        <v>45685</v>
      </c>
      <c r="C7" s="33">
        <v>45.6</v>
      </c>
      <c r="D7" s="31">
        <f>SUM(D8:D9)</f>
        <v>33339</v>
      </c>
      <c r="E7" s="33">
        <v>33.299999999999997</v>
      </c>
      <c r="F7" s="31">
        <f>SUM(F8:F9)</f>
        <v>99519</v>
      </c>
      <c r="G7" s="33">
        <v>99.2</v>
      </c>
      <c r="H7" s="31">
        <f>SUM(H8:H9)</f>
        <v>86722</v>
      </c>
      <c r="I7" s="33">
        <v>86.5</v>
      </c>
      <c r="J7" s="67">
        <f>SUM(J8:J9)</f>
        <v>100294</v>
      </c>
    </row>
    <row r="8" spans="1:10" ht="15" x14ac:dyDescent="0.25">
      <c r="A8" s="17" t="s">
        <v>3</v>
      </c>
      <c r="B8" s="31">
        <v>31696</v>
      </c>
      <c r="C8" s="33">
        <v>40.299999999999997</v>
      </c>
      <c r="D8" s="31">
        <v>24984</v>
      </c>
      <c r="E8" s="33">
        <v>31.7</v>
      </c>
      <c r="F8" s="31">
        <v>73107</v>
      </c>
      <c r="G8" s="33">
        <v>92.9</v>
      </c>
      <c r="H8" s="31">
        <v>66515</v>
      </c>
      <c r="I8" s="33">
        <v>84.5</v>
      </c>
      <c r="J8" s="67">
        <v>78715</v>
      </c>
    </row>
    <row r="9" spans="1:10" ht="15" x14ac:dyDescent="0.25">
      <c r="A9" s="73" t="s">
        <v>4</v>
      </c>
      <c r="B9" s="32">
        <v>13989</v>
      </c>
      <c r="C9" s="34">
        <v>64.8</v>
      </c>
      <c r="D9" s="32">
        <v>8355</v>
      </c>
      <c r="E9" s="34">
        <v>38.700000000000003</v>
      </c>
      <c r="F9" s="32">
        <v>26412</v>
      </c>
      <c r="G9" s="34">
        <v>122.4</v>
      </c>
      <c r="H9" s="32">
        <v>20207</v>
      </c>
      <c r="I9" s="34">
        <v>93.7</v>
      </c>
      <c r="J9" s="75">
        <v>21579</v>
      </c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J1"/>
    </sheetView>
  </sheetViews>
  <sheetFormatPr defaultColWidth="8.7109375" defaultRowHeight="12.75" x14ac:dyDescent="0.2"/>
  <cols>
    <col min="1" max="1" width="32.140625" style="2" customWidth="1"/>
    <col min="2" max="10" width="10.5703125" style="2" customWidth="1"/>
    <col min="11" max="16384" width="8.7109375" style="2"/>
  </cols>
  <sheetData>
    <row r="1" spans="1:10" ht="15" x14ac:dyDescent="0.25">
      <c r="A1" s="193" t="s">
        <v>75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0" ht="15" x14ac:dyDescent="0.25">
      <c r="A2" s="194" t="s">
        <v>85</v>
      </c>
      <c r="B2" s="194"/>
      <c r="C2" s="194"/>
      <c r="D2" s="194"/>
      <c r="E2" s="194"/>
      <c r="F2" s="194"/>
      <c r="G2" s="194"/>
      <c r="H2" s="194"/>
      <c r="I2" s="194"/>
      <c r="J2" s="194"/>
    </row>
    <row r="3" spans="1:10" ht="27.75" x14ac:dyDescent="0.2">
      <c r="A3" s="28" t="s">
        <v>37</v>
      </c>
      <c r="B3" s="20">
        <v>2021</v>
      </c>
      <c r="C3" s="21" t="s">
        <v>47</v>
      </c>
      <c r="D3" s="20">
        <v>2020</v>
      </c>
      <c r="E3" s="21" t="s">
        <v>48</v>
      </c>
      <c r="F3" s="20">
        <v>2019</v>
      </c>
      <c r="G3" s="21" t="s">
        <v>49</v>
      </c>
      <c r="H3" s="20">
        <v>2018</v>
      </c>
      <c r="I3" s="21" t="s">
        <v>50</v>
      </c>
      <c r="J3" s="20">
        <v>2017</v>
      </c>
    </row>
    <row r="4" spans="1:10" ht="15" x14ac:dyDescent="0.25">
      <c r="A4" s="35" t="s">
        <v>39</v>
      </c>
      <c r="B4" s="31">
        <v>677</v>
      </c>
      <c r="C4" s="33">
        <v>76.2</v>
      </c>
      <c r="D4" s="31">
        <v>707</v>
      </c>
      <c r="E4" s="33">
        <v>79.5</v>
      </c>
      <c r="F4" s="31">
        <v>938</v>
      </c>
      <c r="G4" s="33">
        <v>105.5</v>
      </c>
      <c r="H4" s="31">
        <v>866</v>
      </c>
      <c r="I4" s="33">
        <v>97.4</v>
      </c>
      <c r="J4" s="31">
        <v>889</v>
      </c>
    </row>
    <row r="5" spans="1:10" ht="15" x14ac:dyDescent="0.25">
      <c r="A5" s="36" t="s">
        <v>12</v>
      </c>
      <c r="B5" s="31">
        <v>180</v>
      </c>
      <c r="C5" s="33">
        <v>65.900000000000006</v>
      </c>
      <c r="D5" s="31">
        <v>204</v>
      </c>
      <c r="E5" s="33">
        <v>74.7</v>
      </c>
      <c r="F5" s="31">
        <v>263</v>
      </c>
      <c r="G5" s="33">
        <v>96.3</v>
      </c>
      <c r="H5" s="31">
        <v>204</v>
      </c>
      <c r="I5" s="33">
        <v>74.7</v>
      </c>
      <c r="J5" s="31">
        <v>273</v>
      </c>
    </row>
    <row r="6" spans="1:10" ht="15" x14ac:dyDescent="0.25">
      <c r="A6" s="36" t="s">
        <v>5</v>
      </c>
      <c r="B6" s="31">
        <v>253</v>
      </c>
      <c r="C6" s="33">
        <v>89.7</v>
      </c>
      <c r="D6" s="31">
        <v>241</v>
      </c>
      <c r="E6" s="33">
        <v>85.5</v>
      </c>
      <c r="F6" s="31">
        <v>323</v>
      </c>
      <c r="G6" s="33">
        <v>114.5</v>
      </c>
      <c r="H6" s="31">
        <v>307</v>
      </c>
      <c r="I6" s="33">
        <v>108.9</v>
      </c>
      <c r="J6" s="31">
        <v>282</v>
      </c>
    </row>
    <row r="7" spans="1:10" ht="15" x14ac:dyDescent="0.25">
      <c r="A7" s="36" t="s">
        <v>13</v>
      </c>
      <c r="B7" s="31">
        <v>21</v>
      </c>
      <c r="C7" s="33">
        <v>95.5</v>
      </c>
      <c r="D7" s="31">
        <v>29</v>
      </c>
      <c r="E7" s="33">
        <v>131.80000000000001</v>
      </c>
      <c r="F7" s="31">
        <v>20</v>
      </c>
      <c r="G7" s="33">
        <v>90.9</v>
      </c>
      <c r="H7" s="31">
        <v>25</v>
      </c>
      <c r="I7" s="33">
        <v>113.6</v>
      </c>
      <c r="J7" s="31">
        <v>22</v>
      </c>
    </row>
    <row r="8" spans="1:10" ht="15" x14ac:dyDescent="0.25">
      <c r="A8" s="36" t="s">
        <v>6</v>
      </c>
      <c r="B8" s="31">
        <v>48</v>
      </c>
      <c r="C8" s="33">
        <v>61.5</v>
      </c>
      <c r="D8" s="31">
        <v>60</v>
      </c>
      <c r="E8" s="33">
        <v>76.900000000000006</v>
      </c>
      <c r="F8" s="31">
        <v>79</v>
      </c>
      <c r="G8" s="33">
        <v>101.3</v>
      </c>
      <c r="H8" s="31">
        <v>85</v>
      </c>
      <c r="I8" s="33">
        <v>109</v>
      </c>
      <c r="J8" s="31">
        <v>78</v>
      </c>
    </row>
    <row r="9" spans="1:10" ht="15" x14ac:dyDescent="0.25">
      <c r="A9" s="36" t="s">
        <v>7</v>
      </c>
      <c r="B9" s="31">
        <v>175</v>
      </c>
      <c r="C9" s="33">
        <v>74.8</v>
      </c>
      <c r="D9" s="31">
        <v>173</v>
      </c>
      <c r="E9" s="33">
        <v>73.900000000000006</v>
      </c>
      <c r="F9" s="31">
        <v>253</v>
      </c>
      <c r="G9" s="33">
        <v>108.1</v>
      </c>
      <c r="H9" s="31">
        <v>245</v>
      </c>
      <c r="I9" s="33">
        <v>104.7</v>
      </c>
      <c r="J9" s="31">
        <v>234</v>
      </c>
    </row>
    <row r="10" spans="1:10" ht="15" x14ac:dyDescent="0.25">
      <c r="A10" s="35" t="s">
        <v>40</v>
      </c>
      <c r="B10" s="31">
        <v>12148</v>
      </c>
      <c r="C10" s="33">
        <v>80.599999999999994</v>
      </c>
      <c r="D10" s="31">
        <v>12930</v>
      </c>
      <c r="E10" s="33">
        <v>85.7</v>
      </c>
      <c r="F10" s="31">
        <v>16120</v>
      </c>
      <c r="G10" s="33">
        <v>106.9</v>
      </c>
      <c r="H10" s="31">
        <v>18528</v>
      </c>
      <c r="I10" s="33">
        <v>122.9</v>
      </c>
      <c r="J10" s="31">
        <v>15081</v>
      </c>
    </row>
    <row r="11" spans="1:10" ht="15" x14ac:dyDescent="0.25">
      <c r="A11" s="36" t="s">
        <v>5</v>
      </c>
      <c r="B11" s="31">
        <v>5828</v>
      </c>
      <c r="C11" s="33">
        <v>84.9</v>
      </c>
      <c r="D11" s="31">
        <v>6261</v>
      </c>
      <c r="E11" s="33">
        <v>91.2</v>
      </c>
      <c r="F11" s="31">
        <v>7140</v>
      </c>
      <c r="G11" s="33">
        <v>104</v>
      </c>
      <c r="H11" s="31">
        <v>8077</v>
      </c>
      <c r="I11" s="33">
        <v>117.6</v>
      </c>
      <c r="J11" s="31">
        <v>6867</v>
      </c>
    </row>
    <row r="12" spans="1:10" ht="14.25" customHeight="1" x14ac:dyDescent="0.25">
      <c r="A12" s="36" t="s">
        <v>13</v>
      </c>
      <c r="B12" s="31">
        <v>895</v>
      </c>
      <c r="C12" s="33">
        <v>82.9</v>
      </c>
      <c r="D12" s="31">
        <v>1574</v>
      </c>
      <c r="E12" s="33">
        <v>145.69999999999999</v>
      </c>
      <c r="F12" s="31">
        <v>1136</v>
      </c>
      <c r="G12" s="33">
        <v>105.2</v>
      </c>
      <c r="H12" s="31">
        <v>1830</v>
      </c>
      <c r="I12" s="33">
        <v>169.5</v>
      </c>
      <c r="J12" s="31">
        <v>1080</v>
      </c>
    </row>
    <row r="13" spans="1:10" ht="15" x14ac:dyDescent="0.25">
      <c r="A13" s="36" t="s">
        <v>6</v>
      </c>
      <c r="B13" s="31">
        <v>1506</v>
      </c>
      <c r="C13" s="33">
        <v>74.7</v>
      </c>
      <c r="D13" s="31">
        <v>1362</v>
      </c>
      <c r="E13" s="33">
        <v>67.599999999999994</v>
      </c>
      <c r="F13" s="31">
        <v>1717</v>
      </c>
      <c r="G13" s="33">
        <v>85.2</v>
      </c>
      <c r="H13" s="31">
        <v>2216</v>
      </c>
      <c r="I13" s="33">
        <v>109.9</v>
      </c>
      <c r="J13" s="31">
        <v>2016</v>
      </c>
    </row>
    <row r="14" spans="1:10" ht="15" x14ac:dyDescent="0.25">
      <c r="A14" s="37" t="s">
        <v>7</v>
      </c>
      <c r="B14" s="32">
        <v>3919</v>
      </c>
      <c r="C14" s="34">
        <v>76.599999999999994</v>
      </c>
      <c r="D14" s="32">
        <v>3733</v>
      </c>
      <c r="E14" s="34">
        <v>72.900000000000006</v>
      </c>
      <c r="F14" s="32">
        <v>6127</v>
      </c>
      <c r="G14" s="34">
        <v>119.7</v>
      </c>
      <c r="H14" s="32">
        <v>6405</v>
      </c>
      <c r="I14" s="34">
        <v>125.2</v>
      </c>
      <c r="J14" s="32">
        <v>5118</v>
      </c>
    </row>
    <row r="16" spans="1:10" x14ac:dyDescent="0.2">
      <c r="A16" s="38"/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sqref="A1:J1"/>
    </sheetView>
  </sheetViews>
  <sheetFormatPr defaultColWidth="8.7109375" defaultRowHeight="12.75" x14ac:dyDescent="0.2"/>
  <cols>
    <col min="1" max="1" width="33" style="2" customWidth="1"/>
    <col min="2" max="10" width="10.5703125" style="2" customWidth="1"/>
    <col min="11" max="16384" width="8.7109375" style="2"/>
  </cols>
  <sheetData>
    <row r="1" spans="1:10" ht="15" customHeight="1" x14ac:dyDescent="0.25">
      <c r="A1" s="195" t="s">
        <v>75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0" ht="15" customHeight="1" x14ac:dyDescent="0.25">
      <c r="A2" s="197" t="s">
        <v>86</v>
      </c>
      <c r="B2" s="197"/>
      <c r="C2" s="197"/>
      <c r="D2" s="197"/>
      <c r="E2" s="197"/>
      <c r="F2" s="197"/>
      <c r="G2" s="197"/>
      <c r="H2" s="197"/>
      <c r="I2" s="197"/>
      <c r="J2" s="197"/>
    </row>
    <row r="3" spans="1:10" ht="30" customHeight="1" x14ac:dyDescent="0.2">
      <c r="A3" s="166" t="s">
        <v>37</v>
      </c>
      <c r="B3" s="20">
        <v>2021</v>
      </c>
      <c r="C3" s="25" t="s">
        <v>47</v>
      </c>
      <c r="D3" s="20">
        <v>2020</v>
      </c>
      <c r="E3" s="21" t="s">
        <v>48</v>
      </c>
      <c r="F3" s="20">
        <v>2019</v>
      </c>
      <c r="G3" s="21" t="s">
        <v>49</v>
      </c>
      <c r="H3" s="20">
        <v>2018</v>
      </c>
      <c r="I3" s="21" t="s">
        <v>50</v>
      </c>
      <c r="J3" s="20">
        <v>2017</v>
      </c>
    </row>
    <row r="4" spans="1:10" ht="15" customHeight="1" x14ac:dyDescent="0.25">
      <c r="A4" s="43" t="s">
        <v>104</v>
      </c>
      <c r="B4" s="41">
        <v>400</v>
      </c>
      <c r="C4" s="39">
        <v>79.400000000000006</v>
      </c>
      <c r="D4" s="41">
        <v>437</v>
      </c>
      <c r="E4" s="39">
        <v>86.7</v>
      </c>
      <c r="F4" s="41">
        <v>586</v>
      </c>
      <c r="G4" s="39">
        <v>116.3</v>
      </c>
      <c r="H4" s="41">
        <v>547</v>
      </c>
      <c r="I4" s="39">
        <v>108.5</v>
      </c>
      <c r="J4" s="41">
        <v>504</v>
      </c>
    </row>
    <row r="5" spans="1:10" ht="15" customHeight="1" x14ac:dyDescent="0.25">
      <c r="A5" s="44" t="s">
        <v>12</v>
      </c>
      <c r="B5" s="41">
        <v>147</v>
      </c>
      <c r="C5" s="79">
        <v>85</v>
      </c>
      <c r="D5" s="41">
        <v>129</v>
      </c>
      <c r="E5" s="39">
        <v>74.599999999999994</v>
      </c>
      <c r="F5" s="41">
        <v>189</v>
      </c>
      <c r="G5" s="39">
        <v>109.3</v>
      </c>
      <c r="H5" s="41">
        <v>142</v>
      </c>
      <c r="I5" s="39">
        <v>82.1</v>
      </c>
      <c r="J5" s="41">
        <v>173</v>
      </c>
    </row>
    <row r="6" spans="1:10" ht="15" customHeight="1" x14ac:dyDescent="0.25">
      <c r="A6" s="44" t="s">
        <v>5</v>
      </c>
      <c r="B6" s="41">
        <v>131</v>
      </c>
      <c r="C6" s="39">
        <v>92.9</v>
      </c>
      <c r="D6" s="41">
        <v>148</v>
      </c>
      <c r="E6" s="79">
        <v>105</v>
      </c>
      <c r="F6" s="41">
        <v>152</v>
      </c>
      <c r="G6" s="39">
        <v>107.8</v>
      </c>
      <c r="H6" s="41">
        <v>155</v>
      </c>
      <c r="I6" s="39">
        <v>109.9</v>
      </c>
      <c r="J6" s="41">
        <v>141</v>
      </c>
    </row>
    <row r="7" spans="1:10" ht="15" customHeight="1" x14ac:dyDescent="0.25">
      <c r="A7" s="44" t="s">
        <v>13</v>
      </c>
      <c r="B7" s="41">
        <v>32</v>
      </c>
      <c r="C7" s="39">
        <v>41.6</v>
      </c>
      <c r="D7" s="41">
        <v>55</v>
      </c>
      <c r="E7" s="39">
        <v>71.400000000000006</v>
      </c>
      <c r="F7" s="41">
        <v>129</v>
      </c>
      <c r="G7" s="39">
        <v>167.5</v>
      </c>
      <c r="H7" s="41">
        <v>136</v>
      </c>
      <c r="I7" s="39">
        <v>176.6</v>
      </c>
      <c r="J7" s="41">
        <v>77</v>
      </c>
    </row>
    <row r="8" spans="1:10" ht="15" customHeight="1" x14ac:dyDescent="0.25">
      <c r="A8" s="44" t="s">
        <v>6</v>
      </c>
      <c r="B8" s="41">
        <v>15</v>
      </c>
      <c r="C8" s="79">
        <v>50</v>
      </c>
      <c r="D8" s="41">
        <v>15</v>
      </c>
      <c r="E8" s="79">
        <v>50</v>
      </c>
      <c r="F8" s="41">
        <v>13</v>
      </c>
      <c r="G8" s="39">
        <v>43.3</v>
      </c>
      <c r="H8" s="41">
        <v>13</v>
      </c>
      <c r="I8" s="39">
        <v>43.3</v>
      </c>
      <c r="J8" s="41">
        <v>30</v>
      </c>
    </row>
    <row r="9" spans="1:10" ht="15" customHeight="1" x14ac:dyDescent="0.25">
      <c r="A9" s="44" t="s">
        <v>7</v>
      </c>
      <c r="B9" s="41">
        <v>75</v>
      </c>
      <c r="C9" s="39">
        <v>90.4</v>
      </c>
      <c r="D9" s="41">
        <v>90</v>
      </c>
      <c r="E9" s="39">
        <v>108.4</v>
      </c>
      <c r="F9" s="41">
        <v>103</v>
      </c>
      <c r="G9" s="39">
        <v>124.1</v>
      </c>
      <c r="H9" s="41">
        <v>101</v>
      </c>
      <c r="I9" s="39">
        <v>121.7</v>
      </c>
      <c r="J9" s="41">
        <v>83</v>
      </c>
    </row>
    <row r="10" spans="1:10" ht="15" customHeight="1" x14ac:dyDescent="0.25">
      <c r="A10" s="43" t="s">
        <v>105</v>
      </c>
      <c r="B10" s="41">
        <v>12727</v>
      </c>
      <c r="C10" s="39">
        <v>112.4</v>
      </c>
      <c r="D10" s="41">
        <v>9648</v>
      </c>
      <c r="E10" s="39">
        <v>85.2</v>
      </c>
      <c r="F10" s="41">
        <v>18352</v>
      </c>
      <c r="G10" s="39">
        <v>162.1</v>
      </c>
      <c r="H10" s="41">
        <v>13230</v>
      </c>
      <c r="I10" s="39">
        <v>116.9</v>
      </c>
      <c r="J10" s="41">
        <v>11323</v>
      </c>
    </row>
    <row r="11" spans="1:10" ht="14.25" customHeight="1" x14ac:dyDescent="0.25">
      <c r="A11" s="44" t="s">
        <v>5</v>
      </c>
      <c r="B11" s="41">
        <v>6424</v>
      </c>
      <c r="C11" s="39">
        <v>113.8</v>
      </c>
      <c r="D11" s="41">
        <v>4644</v>
      </c>
      <c r="E11" s="39">
        <v>82.3</v>
      </c>
      <c r="F11" s="41">
        <v>7706</v>
      </c>
      <c r="G11" s="39">
        <v>136.5</v>
      </c>
      <c r="H11" s="41">
        <v>5408</v>
      </c>
      <c r="I11" s="39">
        <v>95.8</v>
      </c>
      <c r="J11" s="41">
        <v>5644</v>
      </c>
    </row>
    <row r="12" spans="1:10" ht="15" customHeight="1" x14ac:dyDescent="0.25">
      <c r="A12" s="44" t="s">
        <v>13</v>
      </c>
      <c r="B12" s="41">
        <v>2989</v>
      </c>
      <c r="C12" s="39">
        <v>114.1</v>
      </c>
      <c r="D12" s="41">
        <v>2500</v>
      </c>
      <c r="E12" s="39">
        <v>95.4</v>
      </c>
      <c r="F12" s="41">
        <v>6899</v>
      </c>
      <c r="G12" s="39">
        <v>263.3</v>
      </c>
      <c r="H12" s="41">
        <v>3778</v>
      </c>
      <c r="I12" s="39">
        <v>144.19999999999999</v>
      </c>
      <c r="J12" s="41">
        <v>2620</v>
      </c>
    </row>
    <row r="13" spans="1:10" ht="15" customHeight="1" x14ac:dyDescent="0.25">
      <c r="A13" s="44" t="s">
        <v>6</v>
      </c>
      <c r="B13" s="41">
        <v>882</v>
      </c>
      <c r="C13" s="39">
        <v>92.8</v>
      </c>
      <c r="D13" s="41">
        <v>539</v>
      </c>
      <c r="E13" s="39">
        <v>56.7</v>
      </c>
      <c r="F13" s="41">
        <v>795</v>
      </c>
      <c r="G13" s="39">
        <v>83.6</v>
      </c>
      <c r="H13" s="41">
        <v>706</v>
      </c>
      <c r="I13" s="39">
        <v>74.2</v>
      </c>
      <c r="J13" s="41">
        <v>951</v>
      </c>
    </row>
    <row r="14" spans="1:10" ht="15" customHeight="1" x14ac:dyDescent="0.25">
      <c r="A14" s="45" t="s">
        <v>7</v>
      </c>
      <c r="B14" s="42">
        <v>2432</v>
      </c>
      <c r="C14" s="40">
        <v>115.4</v>
      </c>
      <c r="D14" s="42">
        <v>1965</v>
      </c>
      <c r="E14" s="40">
        <v>93.2</v>
      </c>
      <c r="F14" s="42">
        <v>2952</v>
      </c>
      <c r="G14" s="117">
        <v>140</v>
      </c>
      <c r="H14" s="42">
        <v>3338</v>
      </c>
      <c r="I14" s="40">
        <v>158.4</v>
      </c>
      <c r="J14" s="42">
        <v>2108</v>
      </c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J1"/>
    </sheetView>
  </sheetViews>
  <sheetFormatPr defaultColWidth="8.7109375" defaultRowHeight="12.75" x14ac:dyDescent="0.2"/>
  <cols>
    <col min="1" max="1" width="40.140625" style="2" customWidth="1"/>
    <col min="2" max="10" width="10.5703125" style="2" customWidth="1"/>
    <col min="11" max="16384" width="8.7109375" style="2"/>
  </cols>
  <sheetData>
    <row r="1" spans="1:10" ht="15" customHeight="1" x14ac:dyDescent="0.25">
      <c r="A1" s="193" t="s">
        <v>44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0" ht="15" customHeight="1" x14ac:dyDescent="0.2">
      <c r="A2" s="196" t="s">
        <v>87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 ht="27.75" x14ac:dyDescent="0.2">
      <c r="A3" s="28" t="s">
        <v>37</v>
      </c>
      <c r="B3" s="20">
        <v>2021</v>
      </c>
      <c r="C3" s="25" t="s">
        <v>47</v>
      </c>
      <c r="D3" s="20">
        <v>2020</v>
      </c>
      <c r="E3" s="21" t="s">
        <v>48</v>
      </c>
      <c r="F3" s="20">
        <v>2019</v>
      </c>
      <c r="G3" s="21" t="s">
        <v>49</v>
      </c>
      <c r="H3" s="20">
        <v>2018</v>
      </c>
      <c r="I3" s="21" t="s">
        <v>50</v>
      </c>
      <c r="J3" s="20">
        <v>2017</v>
      </c>
    </row>
    <row r="4" spans="1:10" ht="21" customHeight="1" x14ac:dyDescent="0.25">
      <c r="A4" s="35" t="s">
        <v>57</v>
      </c>
      <c r="B4" s="29">
        <v>43810</v>
      </c>
      <c r="C4" s="49">
        <v>49.7</v>
      </c>
      <c r="D4" s="29">
        <v>41277</v>
      </c>
      <c r="E4" s="49">
        <v>46.9</v>
      </c>
      <c r="F4" s="29">
        <v>90971</v>
      </c>
      <c r="G4" s="49">
        <v>103.3</v>
      </c>
      <c r="H4" s="29">
        <v>89214</v>
      </c>
      <c r="I4" s="49">
        <v>101.3</v>
      </c>
      <c r="J4" s="29">
        <v>88089</v>
      </c>
    </row>
    <row r="5" spans="1:10" ht="15" customHeight="1" x14ac:dyDescent="0.25">
      <c r="A5" s="36" t="s">
        <v>8</v>
      </c>
      <c r="B5" s="29">
        <v>28905</v>
      </c>
      <c r="C5" s="49">
        <v>61.8</v>
      </c>
      <c r="D5" s="29">
        <v>27182</v>
      </c>
      <c r="E5" s="49">
        <v>58.1</v>
      </c>
      <c r="F5" s="29">
        <v>52214</v>
      </c>
      <c r="G5" s="49">
        <v>111.6</v>
      </c>
      <c r="H5" s="29">
        <v>49980</v>
      </c>
      <c r="I5" s="49">
        <v>106.8</v>
      </c>
      <c r="J5" s="29">
        <v>46808</v>
      </c>
    </row>
    <row r="6" spans="1:10" ht="15" customHeight="1" x14ac:dyDescent="0.25">
      <c r="A6" s="36" t="s">
        <v>58</v>
      </c>
      <c r="B6" s="29">
        <v>2572</v>
      </c>
      <c r="C6" s="49">
        <v>50.9</v>
      </c>
      <c r="D6" s="29">
        <v>1852</v>
      </c>
      <c r="E6" s="49">
        <v>36.6</v>
      </c>
      <c r="F6" s="29">
        <v>5206</v>
      </c>
      <c r="G6" s="49">
        <v>103</v>
      </c>
      <c r="H6" s="29">
        <v>5270</v>
      </c>
      <c r="I6" s="49">
        <v>104.3</v>
      </c>
      <c r="J6" s="29">
        <v>5055</v>
      </c>
    </row>
    <row r="7" spans="1:10" ht="15" customHeight="1" x14ac:dyDescent="0.25">
      <c r="A7" s="36" t="s">
        <v>59</v>
      </c>
      <c r="B7" s="29">
        <v>1175</v>
      </c>
      <c r="C7" s="49">
        <v>57</v>
      </c>
      <c r="D7" s="29">
        <v>922</v>
      </c>
      <c r="E7" s="49">
        <v>44.7</v>
      </c>
      <c r="F7" s="29">
        <v>2493</v>
      </c>
      <c r="G7" s="49">
        <v>120.9</v>
      </c>
      <c r="H7" s="29">
        <v>2093</v>
      </c>
      <c r="I7" s="49">
        <v>101.5</v>
      </c>
      <c r="J7" s="29">
        <v>2063</v>
      </c>
    </row>
    <row r="8" spans="1:10" ht="15" customHeight="1" x14ac:dyDescent="0.25">
      <c r="A8" s="36" t="s">
        <v>60</v>
      </c>
      <c r="B8" s="29">
        <v>10693</v>
      </c>
      <c r="C8" s="49">
        <v>32.1</v>
      </c>
      <c r="D8" s="29">
        <v>10999</v>
      </c>
      <c r="E8" s="49">
        <v>33.1</v>
      </c>
      <c r="F8" s="29">
        <v>30230</v>
      </c>
      <c r="G8" s="49">
        <v>90.8</v>
      </c>
      <c r="H8" s="29">
        <v>30984</v>
      </c>
      <c r="I8" s="49">
        <v>93.1</v>
      </c>
      <c r="J8" s="29">
        <v>33282</v>
      </c>
    </row>
    <row r="9" spans="1:10" ht="15" customHeight="1" x14ac:dyDescent="0.25">
      <c r="A9" s="36" t="s">
        <v>61</v>
      </c>
      <c r="B9" s="29">
        <v>465</v>
      </c>
      <c r="C9" s="49">
        <v>52.8</v>
      </c>
      <c r="D9" s="29">
        <v>322</v>
      </c>
      <c r="E9" s="49">
        <v>36.6</v>
      </c>
      <c r="F9" s="29">
        <v>828</v>
      </c>
      <c r="G9" s="49">
        <v>94</v>
      </c>
      <c r="H9" s="29">
        <v>887</v>
      </c>
      <c r="I9" s="49">
        <v>100.7</v>
      </c>
      <c r="J9" s="29">
        <v>881</v>
      </c>
    </row>
    <row r="10" spans="1:10" ht="15" customHeight="1" x14ac:dyDescent="0.25">
      <c r="A10" s="35" t="s">
        <v>67</v>
      </c>
      <c r="B10" s="29">
        <v>861</v>
      </c>
      <c r="C10" s="49">
        <v>137.1</v>
      </c>
      <c r="D10" s="29">
        <v>497</v>
      </c>
      <c r="E10" s="49">
        <v>79.099999999999994</v>
      </c>
      <c r="F10" s="29">
        <v>535</v>
      </c>
      <c r="G10" s="49">
        <v>85.2</v>
      </c>
      <c r="H10" s="29">
        <v>593</v>
      </c>
      <c r="I10" s="49">
        <v>94.4</v>
      </c>
      <c r="J10" s="29">
        <v>628</v>
      </c>
    </row>
    <row r="11" spans="1:10" ht="15" customHeight="1" x14ac:dyDescent="0.25">
      <c r="A11" s="35" t="s">
        <v>106</v>
      </c>
      <c r="B11" s="29">
        <v>119</v>
      </c>
      <c r="C11" s="49">
        <v>70</v>
      </c>
      <c r="D11" s="29">
        <v>140</v>
      </c>
      <c r="E11" s="49">
        <v>82.4</v>
      </c>
      <c r="F11" s="29">
        <v>155</v>
      </c>
      <c r="G11" s="49">
        <v>91.2</v>
      </c>
      <c r="H11" s="29">
        <v>164</v>
      </c>
      <c r="I11" s="49">
        <v>96.5</v>
      </c>
      <c r="J11" s="29">
        <v>170</v>
      </c>
    </row>
    <row r="12" spans="1:10" ht="15" customHeight="1" x14ac:dyDescent="0.25">
      <c r="A12" s="35" t="s">
        <v>62</v>
      </c>
      <c r="B12" s="29">
        <v>236</v>
      </c>
      <c r="C12" s="49">
        <v>80</v>
      </c>
      <c r="D12" s="29">
        <v>242</v>
      </c>
      <c r="E12" s="49">
        <v>82</v>
      </c>
      <c r="F12" s="29">
        <v>269</v>
      </c>
      <c r="G12" s="49">
        <v>91.2</v>
      </c>
      <c r="H12" s="29">
        <v>272</v>
      </c>
      <c r="I12" s="49">
        <v>92.2</v>
      </c>
      <c r="J12" s="29">
        <v>295</v>
      </c>
    </row>
    <row r="13" spans="1:10" ht="15" customHeight="1" x14ac:dyDescent="0.25">
      <c r="A13" s="35" t="s">
        <v>63</v>
      </c>
      <c r="B13" s="29">
        <v>7074</v>
      </c>
      <c r="C13" s="49">
        <v>28</v>
      </c>
      <c r="D13" s="29">
        <v>8288</v>
      </c>
      <c r="E13" s="49">
        <v>32.799999999999997</v>
      </c>
      <c r="F13" s="29">
        <v>21888</v>
      </c>
      <c r="G13" s="49">
        <v>86.6</v>
      </c>
      <c r="H13" s="29">
        <v>22958</v>
      </c>
      <c r="I13" s="49">
        <v>90.8</v>
      </c>
      <c r="J13" s="29">
        <v>25292</v>
      </c>
    </row>
    <row r="14" spans="1:10" ht="15" customHeight="1" x14ac:dyDescent="0.25">
      <c r="A14" s="35" t="s">
        <v>64</v>
      </c>
      <c r="B14" s="29">
        <v>3707179</v>
      </c>
      <c r="C14" s="49">
        <v>43.1</v>
      </c>
      <c r="D14" s="29">
        <v>3080656</v>
      </c>
      <c r="E14" s="49">
        <v>35.799999999999997</v>
      </c>
      <c r="F14" s="29">
        <v>9543765</v>
      </c>
      <c r="G14" s="49">
        <v>110.9</v>
      </c>
      <c r="H14" s="29">
        <v>9189639</v>
      </c>
      <c r="I14" s="49">
        <v>106.8</v>
      </c>
      <c r="J14" s="29">
        <v>8602570</v>
      </c>
    </row>
    <row r="15" spans="1:10" ht="15" customHeight="1" x14ac:dyDescent="0.25">
      <c r="A15" s="35" t="s">
        <v>65</v>
      </c>
      <c r="B15" s="81">
        <v>5232</v>
      </c>
      <c r="C15" s="81">
        <v>93.7</v>
      </c>
      <c r="D15" s="81">
        <v>4834.6000000000004</v>
      </c>
      <c r="E15" s="81">
        <v>86.6</v>
      </c>
      <c r="F15" s="81">
        <v>6152.7</v>
      </c>
      <c r="G15" s="81">
        <v>110.2</v>
      </c>
      <c r="H15" s="81">
        <v>5751.3</v>
      </c>
      <c r="I15" s="81">
        <v>103</v>
      </c>
      <c r="J15" s="81">
        <v>5582.3</v>
      </c>
    </row>
    <row r="16" spans="1:10" ht="15" customHeight="1" x14ac:dyDescent="0.25">
      <c r="A16" s="51" t="s">
        <v>66</v>
      </c>
      <c r="B16" s="30">
        <v>1307</v>
      </c>
      <c r="C16" s="50">
        <v>67.599999999999994</v>
      </c>
      <c r="D16" s="30">
        <v>1173</v>
      </c>
      <c r="E16" s="50">
        <v>60.7</v>
      </c>
      <c r="F16" s="30">
        <v>2286</v>
      </c>
      <c r="G16" s="50">
        <v>118.3</v>
      </c>
      <c r="H16" s="30">
        <v>2084</v>
      </c>
      <c r="I16" s="50">
        <v>107.8</v>
      </c>
      <c r="J16" s="30">
        <v>1933</v>
      </c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sqref="A1:J1"/>
    </sheetView>
  </sheetViews>
  <sheetFormatPr defaultColWidth="8.7109375" defaultRowHeight="12.75" x14ac:dyDescent="0.2"/>
  <cols>
    <col min="1" max="1" width="54.7109375" style="2" customWidth="1"/>
    <col min="2" max="10" width="12.5703125" style="2" customWidth="1"/>
    <col min="11" max="11" width="8.7109375" style="2"/>
    <col min="12" max="13" width="8.7109375" style="2" customWidth="1"/>
    <col min="14" max="14" width="13.42578125" style="2" customWidth="1"/>
    <col min="15" max="16384" width="8.7109375" style="2"/>
  </cols>
  <sheetData>
    <row r="1" spans="1:14" ht="15" x14ac:dyDescent="0.25">
      <c r="A1" s="193" t="s">
        <v>44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4" ht="15" x14ac:dyDescent="0.25">
      <c r="A2" s="191" t="s">
        <v>88</v>
      </c>
      <c r="B2" s="191"/>
      <c r="C2" s="191"/>
      <c r="D2" s="191"/>
      <c r="E2" s="191"/>
      <c r="F2" s="191"/>
      <c r="G2" s="191"/>
      <c r="H2" s="191"/>
      <c r="I2" s="191"/>
      <c r="J2" s="191"/>
    </row>
    <row r="3" spans="1:14" ht="27.75" x14ac:dyDescent="0.25">
      <c r="A3" s="48"/>
      <c r="B3" s="20">
        <v>2021</v>
      </c>
      <c r="C3" s="21" t="s">
        <v>372</v>
      </c>
      <c r="D3" s="20">
        <v>2020</v>
      </c>
      <c r="E3" s="21" t="s">
        <v>373</v>
      </c>
      <c r="F3" s="20">
        <v>2019</v>
      </c>
      <c r="G3" s="21" t="s">
        <v>374</v>
      </c>
      <c r="H3" s="20">
        <v>2018</v>
      </c>
      <c r="I3" s="21" t="s">
        <v>375</v>
      </c>
      <c r="J3" s="20">
        <v>2017</v>
      </c>
    </row>
    <row r="4" spans="1:14" ht="15" x14ac:dyDescent="0.25">
      <c r="A4" s="35" t="s">
        <v>72</v>
      </c>
      <c r="B4" s="29">
        <v>2648386299</v>
      </c>
      <c r="C4" s="26">
        <v>106.2</v>
      </c>
      <c r="D4" s="29">
        <v>2336221216</v>
      </c>
      <c r="E4" s="26">
        <v>93.7</v>
      </c>
      <c r="F4" s="29">
        <v>3102098657</v>
      </c>
      <c r="G4" s="26">
        <v>124.4</v>
      </c>
      <c r="H4" s="29">
        <v>2801679346</v>
      </c>
      <c r="I4" s="26">
        <v>112.3</v>
      </c>
      <c r="J4" s="29">
        <v>2494293798</v>
      </c>
    </row>
    <row r="5" spans="1:14" ht="15" x14ac:dyDescent="0.25">
      <c r="A5" s="52" t="s">
        <v>9</v>
      </c>
      <c r="B5" s="29">
        <v>460835463</v>
      </c>
      <c r="C5" s="81">
        <v>61</v>
      </c>
      <c r="D5" s="29">
        <v>423556839</v>
      </c>
      <c r="E5" s="26">
        <v>56.1</v>
      </c>
      <c r="F5" s="29">
        <v>994519260</v>
      </c>
      <c r="G5" s="26">
        <v>131.6</v>
      </c>
      <c r="H5" s="29">
        <v>878836083</v>
      </c>
      <c r="I5" s="26">
        <v>116.3</v>
      </c>
      <c r="J5" s="29">
        <v>755521459</v>
      </c>
    </row>
    <row r="6" spans="1:14" ht="15" x14ac:dyDescent="0.25">
      <c r="A6" s="52" t="s">
        <v>17</v>
      </c>
      <c r="B6" s="29">
        <f>B7+B8+B9+B10+B11</f>
        <v>1936088076</v>
      </c>
      <c r="C6" s="26">
        <v>123.2</v>
      </c>
      <c r="D6" s="29">
        <f>D7+D8+D9+D10+D11</f>
        <v>1796778288</v>
      </c>
      <c r="E6" s="26">
        <v>114.4</v>
      </c>
      <c r="F6" s="29">
        <f>F7+F8+F9+F10+F11</f>
        <v>1927045740</v>
      </c>
      <c r="G6" s="26">
        <v>122.7</v>
      </c>
      <c r="H6" s="29">
        <f>H7+H8+H9+H10+H11</f>
        <v>1696825946</v>
      </c>
      <c r="I6" s="81">
        <v>108</v>
      </c>
      <c r="J6" s="29">
        <v>1571180567</v>
      </c>
    </row>
    <row r="7" spans="1:14" ht="12.6" customHeight="1" x14ac:dyDescent="0.25">
      <c r="A7" s="53" t="s">
        <v>68</v>
      </c>
      <c r="B7" s="29">
        <v>40556831</v>
      </c>
      <c r="C7" s="26">
        <v>115.5</v>
      </c>
      <c r="D7" s="29">
        <v>17356302</v>
      </c>
      <c r="E7" s="26">
        <v>49.4</v>
      </c>
      <c r="F7" s="29">
        <v>24821807</v>
      </c>
      <c r="G7" s="26">
        <v>70.7</v>
      </c>
      <c r="H7" s="29">
        <v>26028118</v>
      </c>
      <c r="I7" s="26">
        <v>74.099999999999994</v>
      </c>
      <c r="J7" s="29">
        <v>35131710</v>
      </c>
      <c r="M7" s="95"/>
      <c r="N7" s="82"/>
    </row>
    <row r="8" spans="1:14" ht="15" x14ac:dyDescent="0.25">
      <c r="A8" s="53" t="s">
        <v>69</v>
      </c>
      <c r="B8" s="29">
        <v>33909312</v>
      </c>
      <c r="C8" s="81">
        <v>111</v>
      </c>
      <c r="D8" s="29">
        <v>31249343</v>
      </c>
      <c r="E8" s="26">
        <v>102.3</v>
      </c>
      <c r="F8" s="29">
        <v>42951042</v>
      </c>
      <c r="G8" s="26">
        <v>140.6</v>
      </c>
      <c r="H8" s="29">
        <v>37700724</v>
      </c>
      <c r="I8" s="26">
        <v>123.4</v>
      </c>
      <c r="J8" s="29">
        <v>30549967</v>
      </c>
      <c r="M8" s="95"/>
      <c r="N8" s="82"/>
    </row>
    <row r="9" spans="1:14" ht="15" x14ac:dyDescent="0.25">
      <c r="A9" s="53" t="s">
        <v>70</v>
      </c>
      <c r="B9" s="29">
        <v>1819196234</v>
      </c>
      <c r="C9" s="26">
        <v>122.5</v>
      </c>
      <c r="D9" s="29">
        <v>1726660465</v>
      </c>
      <c r="E9" s="26">
        <v>116.3</v>
      </c>
      <c r="F9" s="29">
        <v>1821316237</v>
      </c>
      <c r="G9" s="26">
        <v>122.7</v>
      </c>
      <c r="H9" s="29">
        <v>1601912257</v>
      </c>
      <c r="I9" s="26">
        <v>107.9</v>
      </c>
      <c r="J9" s="29">
        <v>1484999248</v>
      </c>
      <c r="M9" s="95"/>
      <c r="N9" s="82"/>
    </row>
    <row r="10" spans="1:14" ht="15" x14ac:dyDescent="0.25">
      <c r="A10" s="53" t="s">
        <v>15</v>
      </c>
      <c r="B10" s="29">
        <v>21860167</v>
      </c>
      <c r="C10" s="81">
        <v>141</v>
      </c>
      <c r="D10" s="29">
        <v>17781495</v>
      </c>
      <c r="E10" s="26">
        <v>114.7</v>
      </c>
      <c r="F10" s="29">
        <v>8976850</v>
      </c>
      <c r="G10" s="26">
        <v>57.9</v>
      </c>
      <c r="H10" s="29">
        <v>13113208</v>
      </c>
      <c r="I10" s="26">
        <v>84.6</v>
      </c>
      <c r="J10" s="29">
        <v>15508591</v>
      </c>
      <c r="M10" s="95"/>
      <c r="N10" s="82"/>
    </row>
    <row r="11" spans="1:14" ht="15" x14ac:dyDescent="0.25">
      <c r="A11" s="53" t="s">
        <v>16</v>
      </c>
      <c r="B11" s="29">
        <v>20565532</v>
      </c>
      <c r="C11" s="81">
        <v>412.1</v>
      </c>
      <c r="D11" s="29">
        <v>3730683</v>
      </c>
      <c r="E11" s="26">
        <v>74.8</v>
      </c>
      <c r="F11" s="29">
        <v>28979804</v>
      </c>
      <c r="G11" s="26">
        <v>580.6</v>
      </c>
      <c r="H11" s="29">
        <v>18071639</v>
      </c>
      <c r="I11" s="26">
        <v>362.1</v>
      </c>
      <c r="J11" s="29">
        <v>4991051</v>
      </c>
      <c r="M11" s="95"/>
      <c r="N11" s="82"/>
    </row>
    <row r="12" spans="1:14" ht="15" x14ac:dyDescent="0.25">
      <c r="A12" s="54" t="s">
        <v>71</v>
      </c>
      <c r="B12" s="29">
        <v>19821089</v>
      </c>
      <c r="C12" s="26">
        <v>416.6</v>
      </c>
      <c r="D12" s="29">
        <v>3529512</v>
      </c>
      <c r="E12" s="26">
        <v>74.2</v>
      </c>
      <c r="F12" s="29">
        <v>17361206</v>
      </c>
      <c r="G12" s="26">
        <v>364.9</v>
      </c>
      <c r="H12" s="29">
        <v>17611531</v>
      </c>
      <c r="I12" s="26">
        <v>370.1</v>
      </c>
      <c r="J12" s="29">
        <v>4758339</v>
      </c>
      <c r="M12" s="95"/>
      <c r="N12" s="104"/>
    </row>
    <row r="13" spans="1:14" ht="15" x14ac:dyDescent="0.25">
      <c r="A13" s="52" t="s">
        <v>10</v>
      </c>
      <c r="B13" s="29">
        <v>28953372</v>
      </c>
      <c r="C13" s="26">
        <v>200.7</v>
      </c>
      <c r="D13" s="29">
        <v>9855380</v>
      </c>
      <c r="E13" s="26">
        <v>68.3</v>
      </c>
      <c r="F13" s="29">
        <v>15320762</v>
      </c>
      <c r="G13" s="26">
        <v>106.2</v>
      </c>
      <c r="H13" s="29">
        <v>19307032</v>
      </c>
      <c r="I13" s="26">
        <v>133.80000000000001</v>
      </c>
      <c r="J13" s="29">
        <v>14427088</v>
      </c>
      <c r="M13" s="95"/>
      <c r="N13" s="95"/>
    </row>
    <row r="14" spans="1:14" ht="15" x14ac:dyDescent="0.25">
      <c r="A14" s="35" t="s">
        <v>11</v>
      </c>
      <c r="B14" s="29">
        <v>2568247650</v>
      </c>
      <c r="C14" s="26">
        <v>101.4</v>
      </c>
      <c r="D14" s="29">
        <v>2352593144</v>
      </c>
      <c r="E14" s="26">
        <v>92.9</v>
      </c>
      <c r="F14" s="29">
        <v>3171989496</v>
      </c>
      <c r="G14" s="26">
        <v>125.3</v>
      </c>
      <c r="H14" s="29">
        <v>2858802425</v>
      </c>
      <c r="I14" s="26">
        <v>112.9</v>
      </c>
      <c r="J14" s="29">
        <v>2532180490</v>
      </c>
    </row>
    <row r="15" spans="1:14" ht="15" x14ac:dyDescent="0.25">
      <c r="A15" s="51" t="s">
        <v>73</v>
      </c>
      <c r="B15" s="30">
        <v>122252526</v>
      </c>
      <c r="C15" s="27">
        <v>112.6</v>
      </c>
      <c r="D15" s="30">
        <v>199966280</v>
      </c>
      <c r="E15" s="27">
        <v>184.1</v>
      </c>
      <c r="F15" s="30">
        <v>128672678</v>
      </c>
      <c r="G15" s="27">
        <v>118.5</v>
      </c>
      <c r="H15" s="30">
        <v>131396460</v>
      </c>
      <c r="I15" s="105">
        <v>121</v>
      </c>
      <c r="J15" s="30">
        <v>108615894</v>
      </c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sqref="A1:J1"/>
    </sheetView>
  </sheetViews>
  <sheetFormatPr defaultColWidth="8.7109375" defaultRowHeight="11.25" x14ac:dyDescent="0.2"/>
  <cols>
    <col min="1" max="1" width="72.28515625" style="12" customWidth="1"/>
    <col min="2" max="10" width="10.5703125" style="12" customWidth="1"/>
    <col min="11" max="11" width="8.28515625" style="12" bestFit="1" customWidth="1"/>
    <col min="12" max="12" width="6.85546875" style="12" customWidth="1"/>
    <col min="13" max="13" width="5.85546875" style="12" customWidth="1"/>
    <col min="14" max="14" width="4.5703125" style="12" customWidth="1"/>
    <col min="15" max="15" width="4.5703125" style="12" bestFit="1" customWidth="1"/>
    <col min="16" max="16" width="4.5703125" style="12" customWidth="1"/>
    <col min="17" max="17" width="5.5703125" style="12" customWidth="1"/>
    <col min="18" max="18" width="5" style="12" customWidth="1"/>
    <col min="19" max="19" width="5.7109375" style="12" customWidth="1"/>
    <col min="20" max="16384" width="8.7109375" style="12"/>
  </cols>
  <sheetData>
    <row r="1" spans="1:11" ht="15" customHeight="1" x14ac:dyDescent="0.25">
      <c r="A1" s="190" t="s">
        <v>75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1" ht="15" customHeight="1" x14ac:dyDescent="0.25">
      <c r="A2" s="189" t="s">
        <v>89</v>
      </c>
      <c r="B2" s="189"/>
      <c r="C2" s="189"/>
      <c r="D2" s="189"/>
      <c r="E2" s="189"/>
      <c r="F2" s="189"/>
      <c r="G2" s="189"/>
      <c r="H2" s="189"/>
      <c r="I2" s="189"/>
      <c r="J2" s="189"/>
    </row>
    <row r="3" spans="1:11" ht="30" customHeight="1" x14ac:dyDescent="0.2">
      <c r="A3" s="24" t="s">
        <v>37</v>
      </c>
      <c r="B3" s="20">
        <v>2021</v>
      </c>
      <c r="C3" s="21" t="s">
        <v>47</v>
      </c>
      <c r="D3" s="20">
        <v>2020</v>
      </c>
      <c r="E3" s="21" t="s">
        <v>48</v>
      </c>
      <c r="F3" s="20">
        <v>2019</v>
      </c>
      <c r="G3" s="21" t="s">
        <v>49</v>
      </c>
      <c r="H3" s="22">
        <v>2018</v>
      </c>
      <c r="I3" s="21" t="s">
        <v>50</v>
      </c>
      <c r="J3" s="23">
        <v>2017</v>
      </c>
    </row>
    <row r="4" spans="1:11" ht="15" customHeight="1" x14ac:dyDescent="0.2">
      <c r="A4" s="16" t="s">
        <v>33</v>
      </c>
      <c r="B4" s="55">
        <v>44</v>
      </c>
      <c r="C4" s="56">
        <v>80</v>
      </c>
      <c r="D4" s="55">
        <v>38</v>
      </c>
      <c r="E4" s="56">
        <v>69.099999999999994</v>
      </c>
      <c r="F4" s="55">
        <v>56</v>
      </c>
      <c r="G4" s="56">
        <v>101.8</v>
      </c>
      <c r="H4" s="55">
        <v>55</v>
      </c>
      <c r="I4" s="56">
        <v>100</v>
      </c>
      <c r="J4" s="57">
        <v>55</v>
      </c>
      <c r="K4" s="14"/>
    </row>
    <row r="5" spans="1:11" ht="15" customHeight="1" x14ac:dyDescent="0.2">
      <c r="A5" s="18" t="s">
        <v>1</v>
      </c>
      <c r="B5" s="58">
        <v>12</v>
      </c>
      <c r="C5" s="56">
        <v>75</v>
      </c>
      <c r="D5" s="58">
        <v>13</v>
      </c>
      <c r="E5" s="59">
        <v>81.3</v>
      </c>
      <c r="F5" s="58">
        <v>13</v>
      </c>
      <c r="G5" s="59">
        <v>81.3</v>
      </c>
      <c r="H5" s="58">
        <v>16</v>
      </c>
      <c r="I5" s="59">
        <v>100</v>
      </c>
      <c r="J5" s="57">
        <v>16</v>
      </c>
      <c r="K5" s="14"/>
    </row>
    <row r="6" spans="1:11" ht="15" customHeight="1" x14ac:dyDescent="0.2">
      <c r="A6" s="18" t="s">
        <v>52</v>
      </c>
      <c r="B6" s="58">
        <v>33</v>
      </c>
      <c r="C6" s="56">
        <v>89.2</v>
      </c>
      <c r="D6" s="58">
        <v>25</v>
      </c>
      <c r="E6" s="59">
        <v>67.599999999999994</v>
      </c>
      <c r="F6" s="58">
        <v>43</v>
      </c>
      <c r="G6" s="59">
        <v>116.2</v>
      </c>
      <c r="H6" s="58">
        <v>38</v>
      </c>
      <c r="I6" s="59">
        <v>102.7</v>
      </c>
      <c r="J6" s="57">
        <v>37</v>
      </c>
      <c r="K6" s="14"/>
    </row>
    <row r="7" spans="1:11" ht="15" customHeight="1" x14ac:dyDescent="0.2">
      <c r="A7" s="18" t="s">
        <v>53</v>
      </c>
      <c r="B7" s="58">
        <v>1</v>
      </c>
      <c r="C7" s="56">
        <v>25</v>
      </c>
      <c r="D7" s="58">
        <v>2</v>
      </c>
      <c r="E7" s="59">
        <v>50</v>
      </c>
      <c r="F7" s="58">
        <v>3</v>
      </c>
      <c r="G7" s="59">
        <v>75</v>
      </c>
      <c r="H7" s="58">
        <v>3</v>
      </c>
      <c r="I7" s="59">
        <v>75</v>
      </c>
      <c r="J7" s="57">
        <v>4</v>
      </c>
      <c r="K7" s="14"/>
    </row>
    <row r="8" spans="1:11" ht="15" customHeight="1" x14ac:dyDescent="0.2">
      <c r="A8" s="19" t="s">
        <v>30</v>
      </c>
      <c r="B8" s="60">
        <v>15</v>
      </c>
      <c r="C8" s="61">
        <v>83.3</v>
      </c>
      <c r="D8" s="60">
        <v>17</v>
      </c>
      <c r="E8" s="61">
        <v>94.5</v>
      </c>
      <c r="F8" s="60">
        <v>18</v>
      </c>
      <c r="G8" s="61">
        <v>100</v>
      </c>
      <c r="H8" s="60">
        <v>22</v>
      </c>
      <c r="I8" s="61">
        <v>122.2</v>
      </c>
      <c r="J8" s="62">
        <v>18</v>
      </c>
      <c r="K8" s="14"/>
    </row>
    <row r="13" spans="1:11" x14ac:dyDescent="0.2">
      <c r="F13" s="12" t="s">
        <v>115</v>
      </c>
    </row>
  </sheetData>
  <mergeCells count="2">
    <mergeCell ref="A1:J1"/>
    <mergeCell ref="A2:J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53"/>
  <sheetViews>
    <sheetView zoomScaleNormal="100" workbookViewId="0">
      <selection sqref="A1:J1"/>
    </sheetView>
  </sheetViews>
  <sheetFormatPr defaultColWidth="8.7109375" defaultRowHeight="11.25" x14ac:dyDescent="0.2"/>
  <cols>
    <col min="1" max="1" width="80.5703125" style="12" bestFit="1" customWidth="1"/>
    <col min="2" max="10" width="10.5703125" style="12" customWidth="1"/>
    <col min="11" max="11" width="8.28515625" style="12" bestFit="1" customWidth="1"/>
    <col min="12" max="12" width="6.85546875" style="12" customWidth="1"/>
    <col min="13" max="13" width="5.85546875" style="12" customWidth="1"/>
    <col min="14" max="14" width="4.5703125" style="12" customWidth="1"/>
    <col min="15" max="15" width="4.5703125" style="12" bestFit="1" customWidth="1"/>
    <col min="16" max="16" width="4.5703125" style="12" customWidth="1"/>
    <col min="17" max="17" width="5.5703125" style="12" customWidth="1"/>
    <col min="18" max="18" width="5" style="12" customWidth="1"/>
    <col min="19" max="19" width="5.7109375" style="12" customWidth="1"/>
    <col min="20" max="16384" width="8.7109375" style="12"/>
  </cols>
  <sheetData>
    <row r="1" spans="1:10" ht="15" customHeight="1" x14ac:dyDescent="0.25">
      <c r="A1" s="190" t="s">
        <v>75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ht="15" customHeight="1" x14ac:dyDescent="0.25">
      <c r="A2" s="189" t="s">
        <v>90</v>
      </c>
      <c r="B2" s="189"/>
      <c r="C2" s="189"/>
      <c r="D2" s="189"/>
      <c r="E2" s="189"/>
      <c r="F2" s="189"/>
      <c r="G2" s="189"/>
      <c r="H2" s="189"/>
      <c r="I2" s="189"/>
      <c r="J2" s="189"/>
    </row>
    <row r="3" spans="1:10" ht="30" customHeight="1" x14ac:dyDescent="0.2">
      <c r="A3" s="74" t="s">
        <v>37</v>
      </c>
      <c r="B3" s="20">
        <v>2021</v>
      </c>
      <c r="C3" s="21" t="s">
        <v>47</v>
      </c>
      <c r="D3" s="20">
        <v>2020</v>
      </c>
      <c r="E3" s="21" t="s">
        <v>48</v>
      </c>
      <c r="F3" s="20">
        <v>2019</v>
      </c>
      <c r="G3" s="21" t="s">
        <v>49</v>
      </c>
      <c r="H3" s="20">
        <v>2018</v>
      </c>
      <c r="I3" s="21" t="s">
        <v>50</v>
      </c>
      <c r="J3" s="20">
        <v>2017</v>
      </c>
    </row>
    <row r="4" spans="1:10" ht="15" customHeight="1" x14ac:dyDescent="0.25">
      <c r="A4" s="76" t="s">
        <v>82</v>
      </c>
      <c r="B4" s="118">
        <v>43</v>
      </c>
      <c r="C4" s="118">
        <v>89.6</v>
      </c>
      <c r="D4" s="118">
        <v>37</v>
      </c>
      <c r="E4" s="118">
        <v>77.099999999999994</v>
      </c>
      <c r="F4" s="118">
        <v>53</v>
      </c>
      <c r="G4" s="118">
        <v>110.4</v>
      </c>
      <c r="H4" s="118">
        <v>50</v>
      </c>
      <c r="I4" s="118">
        <v>104.2</v>
      </c>
      <c r="J4" s="118">
        <v>48</v>
      </c>
    </row>
    <row r="5" spans="1:10" ht="15" customHeight="1" x14ac:dyDescent="0.25">
      <c r="A5" s="17" t="s">
        <v>18</v>
      </c>
      <c r="B5" s="119">
        <v>18</v>
      </c>
      <c r="C5" s="119">
        <v>85.7</v>
      </c>
      <c r="D5" s="119">
        <v>19</v>
      </c>
      <c r="E5" s="119">
        <v>90.5</v>
      </c>
      <c r="F5" s="119">
        <v>24</v>
      </c>
      <c r="G5" s="119">
        <v>114.3</v>
      </c>
      <c r="H5" s="119">
        <v>25</v>
      </c>
      <c r="I5" s="33">
        <v>119.1</v>
      </c>
      <c r="J5" s="119">
        <v>21</v>
      </c>
    </row>
    <row r="6" spans="1:10" ht="15" customHeight="1" x14ac:dyDescent="0.25">
      <c r="A6" s="17" t="s">
        <v>19</v>
      </c>
      <c r="B6" s="119">
        <v>17</v>
      </c>
      <c r="C6" s="119">
        <v>77.3</v>
      </c>
      <c r="D6" s="119">
        <v>13</v>
      </c>
      <c r="E6" s="119">
        <v>59.1</v>
      </c>
      <c r="F6" s="119">
        <v>21</v>
      </c>
      <c r="G6" s="119">
        <v>95.5</v>
      </c>
      <c r="H6" s="119">
        <v>19</v>
      </c>
      <c r="I6" s="33">
        <v>86.4</v>
      </c>
      <c r="J6" s="119">
        <v>22</v>
      </c>
    </row>
    <row r="7" spans="1:10" ht="15" customHeight="1" x14ac:dyDescent="0.25">
      <c r="A7" s="17" t="s">
        <v>20</v>
      </c>
      <c r="B7" s="119">
        <v>8</v>
      </c>
      <c r="C7" s="33">
        <v>160</v>
      </c>
      <c r="D7" s="119">
        <v>5</v>
      </c>
      <c r="E7" s="33">
        <v>100</v>
      </c>
      <c r="F7" s="119">
        <v>8</v>
      </c>
      <c r="G7" s="33">
        <v>160</v>
      </c>
      <c r="H7" s="119">
        <v>6</v>
      </c>
      <c r="I7" s="33">
        <v>120</v>
      </c>
      <c r="J7" s="119">
        <v>5</v>
      </c>
    </row>
    <row r="8" spans="1:10" ht="15" customHeight="1" x14ac:dyDescent="0.25">
      <c r="A8" s="72" t="s">
        <v>83</v>
      </c>
      <c r="B8" s="119">
        <v>40</v>
      </c>
      <c r="C8" s="33">
        <v>79.900000000000006</v>
      </c>
      <c r="D8" s="119">
        <v>37</v>
      </c>
      <c r="E8" s="33">
        <v>71.2</v>
      </c>
      <c r="F8" s="119">
        <v>52</v>
      </c>
      <c r="G8" s="33">
        <v>100</v>
      </c>
      <c r="H8" s="119">
        <v>53</v>
      </c>
      <c r="I8" s="33">
        <v>101.9</v>
      </c>
      <c r="J8" s="119">
        <v>52</v>
      </c>
    </row>
    <row r="9" spans="1:10" ht="15" customHeight="1" x14ac:dyDescent="0.25">
      <c r="A9" s="137" t="s">
        <v>308</v>
      </c>
      <c r="B9" s="119">
        <v>1</v>
      </c>
      <c r="C9" s="33">
        <v>3.7</v>
      </c>
      <c r="D9" s="119">
        <v>2</v>
      </c>
      <c r="E9" s="33">
        <v>7.4</v>
      </c>
      <c r="F9" s="119">
        <v>3</v>
      </c>
      <c r="G9" s="33">
        <v>11.1</v>
      </c>
      <c r="H9" s="119">
        <v>11</v>
      </c>
      <c r="I9" s="33">
        <v>40.700000000000003</v>
      </c>
      <c r="J9" s="119">
        <v>27</v>
      </c>
    </row>
    <row r="10" spans="1:10" ht="15" customHeight="1" x14ac:dyDescent="0.25">
      <c r="A10" s="137" t="s">
        <v>306</v>
      </c>
      <c r="B10" s="119">
        <v>2</v>
      </c>
      <c r="C10" s="33">
        <v>22.2</v>
      </c>
      <c r="D10" s="119">
        <v>1</v>
      </c>
      <c r="E10" s="33">
        <v>11.1</v>
      </c>
      <c r="F10" s="119" t="s">
        <v>36</v>
      </c>
      <c r="G10" s="33" t="s">
        <v>14</v>
      </c>
      <c r="H10" s="119">
        <v>4</v>
      </c>
      <c r="I10" s="33">
        <v>44.5</v>
      </c>
      <c r="J10" s="119">
        <v>9</v>
      </c>
    </row>
    <row r="11" spans="1:10" ht="15" customHeight="1" x14ac:dyDescent="0.25">
      <c r="A11" s="138" t="s">
        <v>307</v>
      </c>
      <c r="B11" s="64">
        <v>30</v>
      </c>
      <c r="C11" s="34">
        <v>93.8</v>
      </c>
      <c r="D11" s="64">
        <v>7</v>
      </c>
      <c r="E11" s="34">
        <v>21.9</v>
      </c>
      <c r="F11" s="64">
        <v>1</v>
      </c>
      <c r="G11" s="34">
        <v>3.1</v>
      </c>
      <c r="H11" s="64">
        <v>31</v>
      </c>
      <c r="I11" s="34">
        <v>96.9</v>
      </c>
      <c r="J11" s="64">
        <v>32</v>
      </c>
    </row>
    <row r="12" spans="1:10" ht="15" customHeight="1" x14ac:dyDescent="0.2">
      <c r="C12" s="12" t="s">
        <v>109</v>
      </c>
    </row>
    <row r="13" spans="1:10" ht="15" customHeight="1" x14ac:dyDescent="0.2"/>
    <row r="14" spans="1:10" ht="15" customHeight="1" x14ac:dyDescent="0.25">
      <c r="B14" s="83"/>
      <c r="D14" s="83"/>
      <c r="F14" s="83"/>
      <c r="H14" s="83"/>
      <c r="J14" s="83"/>
    </row>
    <row r="15" spans="1:10" ht="15" customHeight="1" x14ac:dyDescent="0.25">
      <c r="B15" s="83"/>
      <c r="D15" s="83"/>
      <c r="F15" s="83"/>
      <c r="H15" s="83"/>
      <c r="J15" s="83"/>
    </row>
    <row r="16" spans="1:10" ht="15" customHeight="1" x14ac:dyDescent="0.25">
      <c r="B16" s="83"/>
      <c r="D16" s="83"/>
      <c r="F16" s="83"/>
      <c r="H16" s="83"/>
      <c r="J16" s="83"/>
    </row>
    <row r="17" spans="14:14" ht="15" customHeight="1" x14ac:dyDescent="0.2"/>
    <row r="18" spans="14:14" ht="15" customHeight="1" x14ac:dyDescent="0.2"/>
    <row r="19" spans="14:14" ht="15" customHeight="1" x14ac:dyDescent="0.2"/>
    <row r="20" spans="14:14" ht="15" customHeight="1" x14ac:dyDescent="0.2"/>
    <row r="21" spans="14:14" ht="15" customHeight="1" x14ac:dyDescent="0.2"/>
    <row r="22" spans="14:14" ht="15" customHeight="1" x14ac:dyDescent="0.2"/>
    <row r="23" spans="14:14" ht="15" customHeight="1" x14ac:dyDescent="0.2"/>
    <row r="24" spans="14:14" ht="15" customHeight="1" x14ac:dyDescent="0.2"/>
    <row r="25" spans="14:14" ht="15" customHeight="1" x14ac:dyDescent="0.2"/>
    <row r="26" spans="14:14" ht="15" customHeight="1" x14ac:dyDescent="0.2"/>
    <row r="27" spans="14:14" ht="15" customHeight="1" x14ac:dyDescent="0.2"/>
    <row r="29" spans="14:14" x14ac:dyDescent="0.2">
      <c r="N29" s="12" t="s">
        <v>116</v>
      </c>
    </row>
    <row r="897" spans="33:33" x14ac:dyDescent="0.2">
      <c r="AG897" s="12" t="s">
        <v>118</v>
      </c>
    </row>
    <row r="953" spans="23:23" x14ac:dyDescent="0.2">
      <c r="W953" s="12" t="s">
        <v>117</v>
      </c>
    </row>
  </sheetData>
  <mergeCells count="2">
    <mergeCell ref="A1:J1"/>
    <mergeCell ref="A2:J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Normal="100" workbookViewId="0">
      <selection sqref="A1:J1"/>
    </sheetView>
  </sheetViews>
  <sheetFormatPr defaultColWidth="8.7109375" defaultRowHeight="11.25" x14ac:dyDescent="0.2"/>
  <cols>
    <col min="1" max="1" width="80.5703125" style="12" bestFit="1" customWidth="1"/>
    <col min="2" max="10" width="10.5703125" style="12" customWidth="1"/>
    <col min="11" max="11" width="8.28515625" style="12" bestFit="1" customWidth="1"/>
    <col min="12" max="12" width="6.85546875" style="12" customWidth="1"/>
    <col min="13" max="13" width="5.85546875" style="12" customWidth="1"/>
    <col min="14" max="14" width="4.5703125" style="12" customWidth="1"/>
    <col min="15" max="15" width="4.5703125" style="12" bestFit="1" customWidth="1"/>
    <col min="16" max="16" width="4.5703125" style="12" customWidth="1"/>
    <col min="17" max="17" width="5.5703125" style="12" customWidth="1"/>
    <col min="18" max="18" width="5" style="12" customWidth="1"/>
    <col min="19" max="19" width="5.7109375" style="12" customWidth="1"/>
    <col min="20" max="16384" width="8.7109375" style="12"/>
  </cols>
  <sheetData>
    <row r="1" spans="1:17" ht="15" customHeight="1" x14ac:dyDescent="0.25">
      <c r="A1" s="190" t="s">
        <v>75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7" ht="15" customHeight="1" x14ac:dyDescent="0.25">
      <c r="A2" s="189" t="s">
        <v>91</v>
      </c>
      <c r="B2" s="189"/>
      <c r="C2" s="189"/>
      <c r="D2" s="189"/>
      <c r="E2" s="189"/>
      <c r="F2" s="189"/>
      <c r="G2" s="189"/>
      <c r="H2" s="189"/>
      <c r="I2" s="189"/>
      <c r="J2" s="189"/>
    </row>
    <row r="3" spans="1:17" ht="30" customHeight="1" x14ac:dyDescent="0.2">
      <c r="A3" s="74" t="s">
        <v>37</v>
      </c>
      <c r="B3" s="20">
        <v>2021</v>
      </c>
      <c r="C3" s="21" t="s">
        <v>47</v>
      </c>
      <c r="D3" s="23">
        <v>2020</v>
      </c>
      <c r="E3" s="21" t="s">
        <v>48</v>
      </c>
      <c r="F3" s="20">
        <v>2019</v>
      </c>
      <c r="G3" s="21" t="s">
        <v>49</v>
      </c>
      <c r="H3" s="20">
        <v>2018</v>
      </c>
      <c r="I3" s="21" t="s">
        <v>50</v>
      </c>
      <c r="J3" s="20">
        <v>2017</v>
      </c>
    </row>
    <row r="4" spans="1:17" ht="15" customHeight="1" x14ac:dyDescent="0.25">
      <c r="A4" s="69" t="s">
        <v>79</v>
      </c>
      <c r="B4" s="119">
        <v>26</v>
      </c>
      <c r="C4" s="119">
        <v>81.3</v>
      </c>
      <c r="D4" s="118">
        <v>27</v>
      </c>
      <c r="E4" s="68">
        <v>84.4</v>
      </c>
      <c r="F4" s="118">
        <v>39</v>
      </c>
      <c r="G4" s="118">
        <v>121.9</v>
      </c>
      <c r="H4" s="118">
        <v>42</v>
      </c>
      <c r="I4" s="118">
        <v>131.30000000000001</v>
      </c>
      <c r="J4" s="139">
        <v>32</v>
      </c>
      <c r="O4" s="95"/>
      <c r="P4" s="95"/>
      <c r="Q4" s="95"/>
    </row>
    <row r="5" spans="1:17" ht="15" customHeight="1" x14ac:dyDescent="0.25">
      <c r="A5" s="44" t="s">
        <v>21</v>
      </c>
      <c r="B5" s="127">
        <v>9</v>
      </c>
      <c r="C5" s="127">
        <v>112.5</v>
      </c>
      <c r="D5" s="127">
        <v>8</v>
      </c>
      <c r="E5" s="143">
        <v>100</v>
      </c>
      <c r="F5" s="127">
        <v>8</v>
      </c>
      <c r="G5" s="143">
        <v>100</v>
      </c>
      <c r="H5" s="127">
        <v>9</v>
      </c>
      <c r="I5" s="143">
        <v>112.5</v>
      </c>
      <c r="J5" s="140">
        <v>8</v>
      </c>
      <c r="O5" s="95"/>
      <c r="P5" s="95"/>
      <c r="Q5" s="95"/>
    </row>
    <row r="6" spans="1:17" ht="15" x14ac:dyDescent="0.25">
      <c r="A6" s="44" t="s">
        <v>26</v>
      </c>
      <c r="B6" s="119">
        <v>4</v>
      </c>
      <c r="C6" s="33">
        <v>133.30000000000001</v>
      </c>
      <c r="D6" s="119">
        <v>4</v>
      </c>
      <c r="E6" s="33">
        <v>133.30000000000001</v>
      </c>
      <c r="F6" s="119">
        <v>4</v>
      </c>
      <c r="G6" s="33">
        <v>133.30000000000001</v>
      </c>
      <c r="H6" s="119">
        <v>2</v>
      </c>
      <c r="I6" s="33">
        <v>66.7</v>
      </c>
      <c r="J6" s="139">
        <v>3</v>
      </c>
      <c r="L6" s="107"/>
    </row>
    <row r="7" spans="1:17" ht="15" x14ac:dyDescent="0.25">
      <c r="A7" s="44" t="s">
        <v>23</v>
      </c>
      <c r="B7" s="119">
        <v>3</v>
      </c>
      <c r="C7" s="33">
        <v>50</v>
      </c>
      <c r="D7" s="119">
        <v>4</v>
      </c>
      <c r="E7" s="33">
        <v>66.7</v>
      </c>
      <c r="F7" s="119">
        <v>7</v>
      </c>
      <c r="G7" s="33">
        <v>116.7</v>
      </c>
      <c r="H7" s="119">
        <v>8</v>
      </c>
      <c r="I7" s="33">
        <v>133.30000000000001</v>
      </c>
      <c r="J7" s="139">
        <v>6</v>
      </c>
      <c r="L7" s="108"/>
    </row>
    <row r="8" spans="1:17" ht="15" customHeight="1" x14ac:dyDescent="0.25">
      <c r="A8" s="44" t="s">
        <v>29</v>
      </c>
      <c r="B8" s="127">
        <v>3</v>
      </c>
      <c r="C8" s="143" t="s">
        <v>14</v>
      </c>
      <c r="D8" s="127" t="s">
        <v>36</v>
      </c>
      <c r="E8" s="143" t="s">
        <v>14</v>
      </c>
      <c r="F8" s="127">
        <v>1</v>
      </c>
      <c r="G8" s="143" t="s">
        <v>14</v>
      </c>
      <c r="H8" s="127" t="s">
        <v>36</v>
      </c>
      <c r="I8" s="143" t="s">
        <v>14</v>
      </c>
      <c r="J8" s="140" t="s">
        <v>36</v>
      </c>
      <c r="L8" s="108"/>
      <c r="O8" s="95"/>
      <c r="P8" s="95"/>
      <c r="Q8" s="95"/>
    </row>
    <row r="9" spans="1:17" ht="15" customHeight="1" x14ac:dyDescent="0.25">
      <c r="A9" s="44" t="s">
        <v>22</v>
      </c>
      <c r="B9" s="127">
        <v>2</v>
      </c>
      <c r="C9" s="143">
        <v>28.6</v>
      </c>
      <c r="D9" s="127">
        <v>5</v>
      </c>
      <c r="E9" s="143">
        <v>71.400000000000006</v>
      </c>
      <c r="F9" s="127">
        <v>8</v>
      </c>
      <c r="G9" s="143">
        <v>114.3</v>
      </c>
      <c r="H9" s="127">
        <v>9</v>
      </c>
      <c r="I9" s="143">
        <v>128.6</v>
      </c>
      <c r="J9" s="140">
        <v>7</v>
      </c>
      <c r="L9" s="107"/>
      <c r="O9" s="95"/>
      <c r="P9" s="95"/>
      <c r="Q9" s="95"/>
    </row>
    <row r="10" spans="1:17" ht="15" customHeight="1" x14ac:dyDescent="0.25">
      <c r="A10" s="44" t="s">
        <v>25</v>
      </c>
      <c r="B10" s="127">
        <v>2</v>
      </c>
      <c r="C10" s="143">
        <v>50</v>
      </c>
      <c r="D10" s="127">
        <v>2</v>
      </c>
      <c r="E10" s="143">
        <v>50</v>
      </c>
      <c r="F10" s="127">
        <v>2</v>
      </c>
      <c r="G10" s="143">
        <v>50</v>
      </c>
      <c r="H10" s="127">
        <v>5</v>
      </c>
      <c r="I10" s="143">
        <v>125</v>
      </c>
      <c r="J10" s="140">
        <v>4</v>
      </c>
      <c r="L10" s="107"/>
      <c r="O10" s="95"/>
      <c r="P10" s="95"/>
      <c r="Q10" s="95"/>
    </row>
    <row r="11" spans="1:17" ht="15" customHeight="1" x14ac:dyDescent="0.25">
      <c r="A11" s="44" t="s">
        <v>24</v>
      </c>
      <c r="B11" s="127">
        <v>2</v>
      </c>
      <c r="C11" s="143">
        <v>100</v>
      </c>
      <c r="D11" s="127">
        <v>3</v>
      </c>
      <c r="E11" s="143">
        <v>150</v>
      </c>
      <c r="F11" s="127">
        <v>3</v>
      </c>
      <c r="G11" s="143">
        <v>150</v>
      </c>
      <c r="H11" s="127">
        <v>3</v>
      </c>
      <c r="I11" s="143">
        <v>150</v>
      </c>
      <c r="J11" s="140">
        <v>2</v>
      </c>
      <c r="L11" s="107"/>
      <c r="O11" s="95"/>
      <c r="P11" s="95"/>
      <c r="Q11" s="95"/>
    </row>
    <row r="12" spans="1:17" ht="15" customHeight="1" x14ac:dyDescent="0.25">
      <c r="A12" s="44" t="s">
        <v>76</v>
      </c>
      <c r="B12" s="127">
        <v>1</v>
      </c>
      <c r="C12" s="143">
        <v>50</v>
      </c>
      <c r="D12" s="127">
        <v>1</v>
      </c>
      <c r="E12" s="143">
        <v>50</v>
      </c>
      <c r="F12" s="127">
        <v>2</v>
      </c>
      <c r="G12" s="143">
        <v>100</v>
      </c>
      <c r="H12" s="127">
        <v>4</v>
      </c>
      <c r="I12" s="143">
        <v>200</v>
      </c>
      <c r="J12" s="140">
        <v>2</v>
      </c>
      <c r="L12" s="107"/>
    </row>
    <row r="13" spans="1:17" ht="15" customHeight="1" x14ac:dyDescent="0.25">
      <c r="A13" s="44" t="s">
        <v>28</v>
      </c>
      <c r="B13" s="127" t="s">
        <v>36</v>
      </c>
      <c r="C13" s="143" t="s">
        <v>14</v>
      </c>
      <c r="D13" s="127" t="s">
        <v>36</v>
      </c>
      <c r="E13" s="143" t="s">
        <v>14</v>
      </c>
      <c r="F13" s="127">
        <v>2</v>
      </c>
      <c r="G13" s="143" t="s">
        <v>14</v>
      </c>
      <c r="H13" s="127">
        <v>1</v>
      </c>
      <c r="I13" s="143" t="s">
        <v>14</v>
      </c>
      <c r="J13" s="140" t="s">
        <v>36</v>
      </c>
      <c r="L13" s="107"/>
      <c r="O13" s="95"/>
      <c r="P13" s="95"/>
      <c r="Q13" s="95"/>
    </row>
    <row r="14" spans="1:17" ht="15" customHeight="1" x14ac:dyDescent="0.25">
      <c r="A14" s="44" t="s">
        <v>27</v>
      </c>
      <c r="B14" s="127" t="s">
        <v>36</v>
      </c>
      <c r="C14" s="143" t="s">
        <v>14</v>
      </c>
      <c r="D14" s="127" t="s">
        <v>36</v>
      </c>
      <c r="E14" s="143" t="s">
        <v>14</v>
      </c>
      <c r="F14" s="127">
        <v>2</v>
      </c>
      <c r="G14" s="143" t="s">
        <v>14</v>
      </c>
      <c r="H14" s="127">
        <v>1</v>
      </c>
      <c r="I14" s="143" t="s">
        <v>14</v>
      </c>
      <c r="J14" s="140" t="s">
        <v>36</v>
      </c>
      <c r="L14" s="107"/>
      <c r="O14" s="95"/>
      <c r="P14" s="95"/>
      <c r="Q14" s="95"/>
    </row>
    <row r="15" spans="1:17" ht="15" customHeight="1" x14ac:dyDescent="0.25">
      <c r="A15" s="70" t="s">
        <v>80</v>
      </c>
      <c r="B15" s="127">
        <v>10</v>
      </c>
      <c r="C15" s="143">
        <v>43.5</v>
      </c>
      <c r="D15" s="127">
        <v>15</v>
      </c>
      <c r="E15" s="143">
        <v>65.2</v>
      </c>
      <c r="F15" s="127">
        <v>21</v>
      </c>
      <c r="G15" s="143">
        <v>91.3</v>
      </c>
      <c r="H15" s="127">
        <v>27</v>
      </c>
      <c r="I15" s="143">
        <v>117.4</v>
      </c>
      <c r="J15" s="140">
        <v>23</v>
      </c>
      <c r="L15" s="107"/>
    </row>
    <row r="16" spans="1:17" ht="15" customHeight="1" x14ac:dyDescent="0.25">
      <c r="A16" s="44" t="s">
        <v>23</v>
      </c>
      <c r="B16" s="127">
        <v>4</v>
      </c>
      <c r="C16" s="143">
        <v>80</v>
      </c>
      <c r="D16" s="127">
        <v>8</v>
      </c>
      <c r="E16" s="143">
        <v>160</v>
      </c>
      <c r="F16" s="127">
        <v>6</v>
      </c>
      <c r="G16" s="143">
        <v>120</v>
      </c>
      <c r="H16" s="127">
        <v>6</v>
      </c>
      <c r="I16" s="143">
        <v>120</v>
      </c>
      <c r="J16" s="140">
        <v>5</v>
      </c>
    </row>
    <row r="17" spans="1:17" ht="15" customHeight="1" x14ac:dyDescent="0.25">
      <c r="A17" s="44" t="s">
        <v>28</v>
      </c>
      <c r="B17" s="127">
        <v>1</v>
      </c>
      <c r="C17" s="143">
        <v>33.299999999999997</v>
      </c>
      <c r="D17" s="127" t="s">
        <v>36</v>
      </c>
      <c r="E17" s="143" t="s">
        <v>14</v>
      </c>
      <c r="F17" s="127">
        <v>2</v>
      </c>
      <c r="G17" s="143">
        <v>66.7</v>
      </c>
      <c r="H17" s="127">
        <v>2</v>
      </c>
      <c r="I17" s="143">
        <v>66.7</v>
      </c>
      <c r="J17" s="140">
        <v>3</v>
      </c>
    </row>
    <row r="18" spans="1:17" ht="15" customHeight="1" x14ac:dyDescent="0.25">
      <c r="A18" s="106" t="s">
        <v>110</v>
      </c>
      <c r="B18" s="127">
        <v>1</v>
      </c>
      <c r="C18" s="143" t="s">
        <v>14</v>
      </c>
      <c r="D18" s="127" t="s">
        <v>36</v>
      </c>
      <c r="E18" s="143" t="s">
        <v>14</v>
      </c>
      <c r="F18" s="127" t="s">
        <v>36</v>
      </c>
      <c r="G18" s="143" t="s">
        <v>14</v>
      </c>
      <c r="H18" s="127">
        <v>3</v>
      </c>
      <c r="I18" s="143" t="s">
        <v>14</v>
      </c>
      <c r="J18" s="140" t="s">
        <v>36</v>
      </c>
    </row>
    <row r="19" spans="1:17" ht="15" customHeight="1" x14ac:dyDescent="0.25">
      <c r="A19" s="44" t="s">
        <v>27</v>
      </c>
      <c r="B19" s="127">
        <v>1</v>
      </c>
      <c r="C19" s="143">
        <v>50</v>
      </c>
      <c r="D19" s="127" t="s">
        <v>36</v>
      </c>
      <c r="E19" s="143" t="s">
        <v>14</v>
      </c>
      <c r="F19" s="127">
        <v>2</v>
      </c>
      <c r="G19" s="143">
        <v>100</v>
      </c>
      <c r="H19" s="127">
        <v>3</v>
      </c>
      <c r="I19" s="143">
        <v>150</v>
      </c>
      <c r="J19" s="140">
        <v>2</v>
      </c>
    </row>
    <row r="20" spans="1:17" ht="15" customHeight="1" x14ac:dyDescent="0.25">
      <c r="A20" s="141" t="s">
        <v>111</v>
      </c>
      <c r="B20" s="127">
        <v>1</v>
      </c>
      <c r="C20" s="143">
        <v>100</v>
      </c>
      <c r="D20" s="127" t="s">
        <v>36</v>
      </c>
      <c r="E20" s="143" t="s">
        <v>14</v>
      </c>
      <c r="F20" s="127">
        <v>1</v>
      </c>
      <c r="G20" s="143">
        <v>100</v>
      </c>
      <c r="H20" s="127" t="s">
        <v>36</v>
      </c>
      <c r="I20" s="143" t="s">
        <v>14</v>
      </c>
      <c r="J20" s="140">
        <v>1</v>
      </c>
    </row>
    <row r="21" spans="1:17" ht="15" customHeight="1" x14ac:dyDescent="0.25">
      <c r="A21" s="44" t="s">
        <v>24</v>
      </c>
      <c r="B21" s="127">
        <v>1</v>
      </c>
      <c r="C21" s="143">
        <v>50</v>
      </c>
      <c r="D21" s="127">
        <v>1</v>
      </c>
      <c r="E21" s="143">
        <v>50</v>
      </c>
      <c r="F21" s="127">
        <v>1</v>
      </c>
      <c r="G21" s="143">
        <v>50</v>
      </c>
      <c r="H21" s="127">
        <v>2</v>
      </c>
      <c r="I21" s="143">
        <v>100</v>
      </c>
      <c r="J21" s="140">
        <v>2</v>
      </c>
    </row>
    <row r="22" spans="1:17" ht="15" customHeight="1" x14ac:dyDescent="0.25">
      <c r="A22" s="44" t="s">
        <v>29</v>
      </c>
      <c r="B22" s="127">
        <v>1</v>
      </c>
      <c r="C22" s="143" t="s">
        <v>14</v>
      </c>
      <c r="D22" s="127" t="s">
        <v>36</v>
      </c>
      <c r="E22" s="143" t="s">
        <v>14</v>
      </c>
      <c r="F22" s="127">
        <v>1</v>
      </c>
      <c r="G22" s="143" t="s">
        <v>14</v>
      </c>
      <c r="H22" s="127">
        <v>1</v>
      </c>
      <c r="I22" s="143" t="s">
        <v>14</v>
      </c>
      <c r="J22" s="140" t="s">
        <v>36</v>
      </c>
    </row>
    <row r="23" spans="1:17" ht="15" customHeight="1" x14ac:dyDescent="0.25">
      <c r="A23" s="44" t="s">
        <v>22</v>
      </c>
      <c r="B23" s="127" t="s">
        <v>36</v>
      </c>
      <c r="C23" s="143" t="s">
        <v>14</v>
      </c>
      <c r="D23" s="127">
        <v>2</v>
      </c>
      <c r="E23" s="143">
        <v>100</v>
      </c>
      <c r="F23" s="127">
        <v>2</v>
      </c>
      <c r="G23" s="143">
        <v>100</v>
      </c>
      <c r="H23" s="127">
        <v>4</v>
      </c>
      <c r="I23" s="143">
        <v>200</v>
      </c>
      <c r="J23" s="140">
        <v>2</v>
      </c>
    </row>
    <row r="24" spans="1:17" ht="15" customHeight="1" x14ac:dyDescent="0.25">
      <c r="A24" s="44" t="s">
        <v>76</v>
      </c>
      <c r="B24" s="127" t="s">
        <v>36</v>
      </c>
      <c r="C24" s="143" t="s">
        <v>14</v>
      </c>
      <c r="D24" s="127">
        <v>1</v>
      </c>
      <c r="E24" s="143">
        <v>100</v>
      </c>
      <c r="F24" s="127">
        <v>3</v>
      </c>
      <c r="G24" s="143">
        <v>300</v>
      </c>
      <c r="H24" s="127">
        <v>1</v>
      </c>
      <c r="I24" s="143">
        <v>100</v>
      </c>
      <c r="J24" s="140">
        <v>1</v>
      </c>
    </row>
    <row r="25" spans="1:17" ht="15" customHeight="1" x14ac:dyDescent="0.25">
      <c r="A25" s="45" t="s">
        <v>25</v>
      </c>
      <c r="B25" s="128" t="s">
        <v>36</v>
      </c>
      <c r="C25" s="144" t="s">
        <v>14</v>
      </c>
      <c r="D25" s="128">
        <v>3</v>
      </c>
      <c r="E25" s="144">
        <v>42.9</v>
      </c>
      <c r="F25" s="128">
        <v>3</v>
      </c>
      <c r="G25" s="144">
        <v>42.9</v>
      </c>
      <c r="H25" s="128">
        <v>5</v>
      </c>
      <c r="I25" s="144">
        <v>71.400000000000006</v>
      </c>
      <c r="J25" s="142">
        <v>7</v>
      </c>
    </row>
    <row r="26" spans="1:17" ht="15" customHeight="1" x14ac:dyDescent="0.2"/>
    <row r="31" spans="1:17" ht="15" customHeight="1" x14ac:dyDescent="0.2">
      <c r="B31" s="94"/>
      <c r="C31" s="95"/>
      <c r="D31" s="95"/>
      <c r="E31" s="95"/>
      <c r="F31" s="95"/>
      <c r="G31" s="95"/>
      <c r="H31" s="95"/>
      <c r="I31" s="95"/>
      <c r="J31" s="95"/>
      <c r="L31" s="94"/>
      <c r="O31" s="95"/>
      <c r="P31" s="95"/>
      <c r="Q31" s="95"/>
    </row>
  </sheetData>
  <mergeCells count="2">
    <mergeCell ref="A1:J1"/>
    <mergeCell ref="A2:J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sqref="A1:J1"/>
    </sheetView>
  </sheetViews>
  <sheetFormatPr defaultColWidth="8.7109375" defaultRowHeight="12.75" x14ac:dyDescent="0.2"/>
  <cols>
    <col min="1" max="1" width="31.42578125" style="2" bestFit="1" customWidth="1"/>
    <col min="2" max="10" width="10.5703125" style="2" customWidth="1"/>
    <col min="11" max="16384" width="8.7109375" style="2"/>
  </cols>
  <sheetData>
    <row r="1" spans="1:12" ht="15" x14ac:dyDescent="0.2">
      <c r="A1" s="192" t="s">
        <v>75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2" ht="15" x14ac:dyDescent="0.25">
      <c r="A2" s="191" t="s">
        <v>92</v>
      </c>
      <c r="B2" s="191"/>
      <c r="C2" s="191"/>
      <c r="D2" s="191"/>
      <c r="E2" s="191"/>
      <c r="F2" s="191"/>
      <c r="G2" s="191"/>
      <c r="H2" s="191"/>
      <c r="I2" s="191"/>
      <c r="J2" s="191"/>
    </row>
    <row r="3" spans="1:12" ht="27.75" x14ac:dyDescent="0.2">
      <c r="A3" s="28" t="s">
        <v>37</v>
      </c>
      <c r="B3" s="20">
        <v>2021</v>
      </c>
      <c r="C3" s="21" t="s">
        <v>47</v>
      </c>
      <c r="D3" s="20">
        <v>2020</v>
      </c>
      <c r="E3" s="21" t="s">
        <v>48</v>
      </c>
      <c r="F3" s="20">
        <v>2019</v>
      </c>
      <c r="G3" s="21" t="s">
        <v>49</v>
      </c>
      <c r="H3" s="20">
        <v>2018</v>
      </c>
      <c r="I3" s="21" t="s">
        <v>50</v>
      </c>
      <c r="J3" s="20">
        <v>2017</v>
      </c>
    </row>
    <row r="4" spans="1:12" ht="15" x14ac:dyDescent="0.25">
      <c r="A4" s="35" t="s">
        <v>2</v>
      </c>
      <c r="B4" s="31">
        <v>221</v>
      </c>
      <c r="C4" s="33">
        <v>75.7</v>
      </c>
      <c r="D4" s="31">
        <v>215</v>
      </c>
      <c r="E4" s="33">
        <v>73.599999999999994</v>
      </c>
      <c r="F4" s="31">
        <v>440</v>
      </c>
      <c r="G4" s="33">
        <v>150.69999999999999</v>
      </c>
      <c r="H4" s="31">
        <v>401</v>
      </c>
      <c r="I4" s="33">
        <v>137.30000000000001</v>
      </c>
      <c r="J4" s="31">
        <v>292</v>
      </c>
      <c r="L4" s="120"/>
    </row>
    <row r="5" spans="1:12" ht="15" x14ac:dyDescent="0.25">
      <c r="A5" s="36" t="s">
        <v>3</v>
      </c>
      <c r="B5" s="31">
        <v>173</v>
      </c>
      <c r="C5" s="33">
        <v>89.2</v>
      </c>
      <c r="D5" s="31">
        <v>158</v>
      </c>
      <c r="E5" s="33">
        <v>81.5</v>
      </c>
      <c r="F5" s="31">
        <v>248</v>
      </c>
      <c r="G5" s="33">
        <v>127.8</v>
      </c>
      <c r="H5" s="31">
        <v>263</v>
      </c>
      <c r="I5" s="33">
        <v>135.6</v>
      </c>
      <c r="J5" s="31">
        <v>194</v>
      </c>
      <c r="L5" s="120"/>
    </row>
    <row r="6" spans="1:12" ht="15" x14ac:dyDescent="0.25">
      <c r="A6" s="36" t="s">
        <v>4</v>
      </c>
      <c r="B6" s="31">
        <v>48</v>
      </c>
      <c r="C6" s="33">
        <v>49</v>
      </c>
      <c r="D6" s="31">
        <v>57</v>
      </c>
      <c r="E6" s="33">
        <v>58.2</v>
      </c>
      <c r="F6" s="31">
        <v>192</v>
      </c>
      <c r="G6" s="33">
        <v>195.9</v>
      </c>
      <c r="H6" s="31">
        <v>138</v>
      </c>
      <c r="I6" s="33">
        <v>140.80000000000001</v>
      </c>
      <c r="J6" s="31">
        <v>98</v>
      </c>
      <c r="L6" s="104"/>
    </row>
    <row r="7" spans="1:12" ht="15" x14ac:dyDescent="0.25">
      <c r="A7" s="35" t="s">
        <v>38</v>
      </c>
      <c r="B7" s="31">
        <f>SUM(B8:B9)</f>
        <v>1796</v>
      </c>
      <c r="C7" s="33">
        <v>31.3</v>
      </c>
      <c r="D7" s="31">
        <f>SUM(D8:D9)</f>
        <v>2566</v>
      </c>
      <c r="E7" s="33">
        <v>44.7</v>
      </c>
      <c r="F7" s="31">
        <f>SUM(F8:F9)</f>
        <v>8961</v>
      </c>
      <c r="G7" s="33">
        <v>155.9</v>
      </c>
      <c r="H7" s="31">
        <f>SUM(H8:H9)</f>
        <v>8205</v>
      </c>
      <c r="I7" s="33">
        <v>142.80000000000001</v>
      </c>
      <c r="J7" s="31">
        <f>SUM(J8:J9)</f>
        <v>5748</v>
      </c>
    </row>
    <row r="8" spans="1:12" ht="15" x14ac:dyDescent="0.25">
      <c r="A8" s="36" t="s">
        <v>3</v>
      </c>
      <c r="B8" s="31">
        <v>1242</v>
      </c>
      <c r="C8" s="33">
        <v>51.4</v>
      </c>
      <c r="D8" s="31">
        <v>1679</v>
      </c>
      <c r="E8" s="33">
        <v>69.5</v>
      </c>
      <c r="F8" s="31">
        <v>4501</v>
      </c>
      <c r="G8" s="33">
        <v>186.2</v>
      </c>
      <c r="H8" s="31">
        <v>3943</v>
      </c>
      <c r="I8" s="33">
        <v>163.1</v>
      </c>
      <c r="J8" s="31">
        <v>2417</v>
      </c>
    </row>
    <row r="9" spans="1:12" ht="15" x14ac:dyDescent="0.25">
      <c r="A9" s="37" t="s">
        <v>4</v>
      </c>
      <c r="B9" s="32">
        <v>554</v>
      </c>
      <c r="C9" s="34">
        <v>16.600000000000001</v>
      </c>
      <c r="D9" s="32">
        <v>887</v>
      </c>
      <c r="E9" s="34">
        <v>26.6</v>
      </c>
      <c r="F9" s="32">
        <v>4460</v>
      </c>
      <c r="G9" s="34">
        <v>133.9</v>
      </c>
      <c r="H9" s="32">
        <v>4262</v>
      </c>
      <c r="I9" s="34">
        <v>128</v>
      </c>
      <c r="J9" s="32">
        <v>3331</v>
      </c>
    </row>
    <row r="11" spans="1:12" x14ac:dyDescent="0.2">
      <c r="A11" s="38"/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zoomScaleNormal="100" workbookViewId="0">
      <selection sqref="A1:J1"/>
    </sheetView>
  </sheetViews>
  <sheetFormatPr defaultColWidth="8.7109375" defaultRowHeight="11.25" x14ac:dyDescent="0.2"/>
  <cols>
    <col min="1" max="1" width="80.5703125" style="12" bestFit="1" customWidth="1"/>
    <col min="2" max="10" width="10.5703125" style="12" customWidth="1"/>
    <col min="11" max="11" width="8.28515625" style="12" bestFit="1" customWidth="1"/>
    <col min="12" max="12" width="6.85546875" style="12" customWidth="1"/>
    <col min="13" max="13" width="5.85546875" style="12" customWidth="1"/>
    <col min="14" max="14" width="4.5703125" style="12" customWidth="1"/>
    <col min="15" max="15" width="4.5703125" style="12" bestFit="1" customWidth="1"/>
    <col min="16" max="16" width="4.5703125" style="12" customWidth="1"/>
    <col min="17" max="17" width="5.5703125" style="12" customWidth="1"/>
    <col min="18" max="18" width="5" style="12" customWidth="1"/>
    <col min="19" max="19" width="5.7109375" style="12" customWidth="1"/>
    <col min="20" max="16384" width="8.7109375" style="12"/>
  </cols>
  <sheetData>
    <row r="1" spans="1:19" ht="15" customHeight="1" x14ac:dyDescent="0.25">
      <c r="A1" s="190" t="s">
        <v>44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9" ht="15" customHeight="1" x14ac:dyDescent="0.25">
      <c r="A2" s="189" t="s">
        <v>51</v>
      </c>
      <c r="B2" s="189"/>
      <c r="C2" s="189"/>
      <c r="D2" s="189"/>
      <c r="E2" s="189"/>
      <c r="F2" s="189"/>
      <c r="G2" s="189"/>
      <c r="H2" s="189"/>
      <c r="I2" s="189"/>
      <c r="J2" s="189"/>
    </row>
    <row r="3" spans="1:19" ht="30" customHeight="1" x14ac:dyDescent="0.2">
      <c r="A3" s="24" t="s">
        <v>37</v>
      </c>
      <c r="B3" s="162">
        <v>2021</v>
      </c>
      <c r="C3" s="163" t="s">
        <v>47</v>
      </c>
      <c r="D3" s="162">
        <v>2020</v>
      </c>
      <c r="E3" s="163" t="s">
        <v>48</v>
      </c>
      <c r="F3" s="162">
        <v>2019</v>
      </c>
      <c r="G3" s="163" t="s">
        <v>49</v>
      </c>
      <c r="H3" s="164">
        <v>2018</v>
      </c>
      <c r="I3" s="163" t="s">
        <v>50</v>
      </c>
      <c r="J3" s="165">
        <v>2017</v>
      </c>
    </row>
    <row r="4" spans="1:19" ht="15" customHeight="1" x14ac:dyDescent="0.2">
      <c r="A4" s="16" t="s">
        <v>45</v>
      </c>
      <c r="B4" s="55">
        <v>557</v>
      </c>
      <c r="C4" s="56">
        <v>93.5</v>
      </c>
      <c r="D4" s="55">
        <v>544</v>
      </c>
      <c r="E4" s="56">
        <v>91.3</v>
      </c>
      <c r="F4" s="55">
        <v>613</v>
      </c>
      <c r="G4" s="56">
        <v>102.9</v>
      </c>
      <c r="H4" s="55">
        <v>601</v>
      </c>
      <c r="I4" s="56">
        <v>100.8</v>
      </c>
      <c r="J4" s="57">
        <v>596</v>
      </c>
      <c r="K4" s="14"/>
    </row>
    <row r="5" spans="1:19" ht="15" customHeight="1" x14ac:dyDescent="0.2">
      <c r="A5" s="16" t="s">
        <v>46</v>
      </c>
      <c r="B5" s="55"/>
      <c r="C5" s="56"/>
      <c r="D5" s="55"/>
      <c r="E5" s="56"/>
      <c r="F5" s="55"/>
      <c r="G5" s="56"/>
      <c r="H5" s="55"/>
      <c r="I5" s="56"/>
      <c r="J5" s="57"/>
      <c r="K5" s="14"/>
    </row>
    <row r="6" spans="1:19" ht="15" customHeight="1" x14ac:dyDescent="0.25">
      <c r="A6" s="17" t="s">
        <v>31</v>
      </c>
      <c r="B6" s="55">
        <v>481</v>
      </c>
      <c r="C6" s="56">
        <v>93.9</v>
      </c>
      <c r="D6" s="55">
        <v>475</v>
      </c>
      <c r="E6" s="56">
        <v>92.8</v>
      </c>
      <c r="F6" s="55">
        <v>526</v>
      </c>
      <c r="G6" s="56">
        <v>102.7</v>
      </c>
      <c r="H6" s="55">
        <v>517</v>
      </c>
      <c r="I6" s="56">
        <v>101</v>
      </c>
      <c r="J6" s="57">
        <v>512</v>
      </c>
      <c r="K6" s="14"/>
    </row>
    <row r="7" spans="1:19" ht="15" customHeight="1" x14ac:dyDescent="0.25">
      <c r="A7" s="17" t="s">
        <v>32</v>
      </c>
      <c r="B7" s="55">
        <v>44</v>
      </c>
      <c r="C7" s="56">
        <v>80</v>
      </c>
      <c r="D7" s="55">
        <v>38</v>
      </c>
      <c r="E7" s="56">
        <v>69.099999999999994</v>
      </c>
      <c r="F7" s="55">
        <v>56</v>
      </c>
      <c r="G7" s="56">
        <v>101.8</v>
      </c>
      <c r="H7" s="55">
        <v>55</v>
      </c>
      <c r="I7" s="56">
        <v>100</v>
      </c>
      <c r="J7" s="57">
        <v>55</v>
      </c>
      <c r="K7" s="14"/>
    </row>
    <row r="8" spans="1:19" ht="15" customHeight="1" x14ac:dyDescent="0.25">
      <c r="A8" s="17" t="s">
        <v>0</v>
      </c>
      <c r="B8" s="55">
        <v>32</v>
      </c>
      <c r="C8" s="56">
        <v>110.3</v>
      </c>
      <c r="D8" s="55">
        <v>31</v>
      </c>
      <c r="E8" s="56">
        <v>106.9</v>
      </c>
      <c r="F8" s="55">
        <v>31</v>
      </c>
      <c r="G8" s="56">
        <v>106.9</v>
      </c>
      <c r="H8" s="55">
        <v>29</v>
      </c>
      <c r="I8" s="56">
        <v>100</v>
      </c>
      <c r="J8" s="57">
        <v>29</v>
      </c>
      <c r="K8" s="13"/>
      <c r="S8" s="15"/>
    </row>
    <row r="9" spans="1:19" ht="15" customHeight="1" x14ac:dyDescent="0.2">
      <c r="A9" s="18" t="s">
        <v>1</v>
      </c>
      <c r="B9" s="58">
        <v>369</v>
      </c>
      <c r="C9" s="56">
        <v>101.1</v>
      </c>
      <c r="D9" s="58">
        <v>354</v>
      </c>
      <c r="E9" s="59">
        <v>97</v>
      </c>
      <c r="F9" s="58">
        <v>378</v>
      </c>
      <c r="G9" s="59">
        <v>103.6</v>
      </c>
      <c r="H9" s="58">
        <v>367</v>
      </c>
      <c r="I9" s="59">
        <v>100.5</v>
      </c>
      <c r="J9" s="57">
        <v>365</v>
      </c>
      <c r="K9" s="14"/>
    </row>
    <row r="10" spans="1:19" ht="15" customHeight="1" x14ac:dyDescent="0.2">
      <c r="A10" s="18" t="s">
        <v>52</v>
      </c>
      <c r="B10" s="58">
        <v>92</v>
      </c>
      <c r="C10" s="56">
        <v>96.8</v>
      </c>
      <c r="D10" s="58">
        <v>75</v>
      </c>
      <c r="E10" s="59">
        <v>78.900000000000006</v>
      </c>
      <c r="F10" s="58">
        <v>104</v>
      </c>
      <c r="G10" s="59">
        <v>109.5</v>
      </c>
      <c r="H10" s="58">
        <v>99</v>
      </c>
      <c r="I10" s="59">
        <v>104.2</v>
      </c>
      <c r="J10" s="57">
        <v>95</v>
      </c>
      <c r="K10" s="14"/>
    </row>
    <row r="11" spans="1:19" ht="15" customHeight="1" x14ac:dyDescent="0.2">
      <c r="A11" s="18" t="s">
        <v>53</v>
      </c>
      <c r="B11" s="58">
        <v>152</v>
      </c>
      <c r="C11" s="56">
        <v>81.7</v>
      </c>
      <c r="D11" s="58">
        <v>168</v>
      </c>
      <c r="E11" s="59">
        <v>90.3</v>
      </c>
      <c r="F11" s="58">
        <v>172</v>
      </c>
      <c r="G11" s="59">
        <v>92.5</v>
      </c>
      <c r="H11" s="58">
        <v>187</v>
      </c>
      <c r="I11" s="59">
        <v>100.5</v>
      </c>
      <c r="J11" s="57">
        <v>186</v>
      </c>
      <c r="K11" s="14"/>
    </row>
    <row r="12" spans="1:19" ht="15" customHeight="1" x14ac:dyDescent="0.2">
      <c r="A12" s="19" t="s">
        <v>30</v>
      </c>
      <c r="B12" s="60">
        <v>392</v>
      </c>
      <c r="C12" s="61">
        <v>99.2</v>
      </c>
      <c r="D12" s="60">
        <v>388</v>
      </c>
      <c r="E12" s="61">
        <v>98.2</v>
      </c>
      <c r="F12" s="60">
        <v>403</v>
      </c>
      <c r="G12" s="61">
        <v>102</v>
      </c>
      <c r="H12" s="60">
        <v>402</v>
      </c>
      <c r="I12" s="61">
        <v>101.8</v>
      </c>
      <c r="J12" s="62">
        <v>395</v>
      </c>
      <c r="K12" s="14"/>
    </row>
  </sheetData>
  <mergeCells count="2">
    <mergeCell ref="A2:J2"/>
    <mergeCell ref="A1:J1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sqref="A1:J1"/>
    </sheetView>
  </sheetViews>
  <sheetFormatPr defaultColWidth="8.7109375" defaultRowHeight="12.75" x14ac:dyDescent="0.2"/>
  <cols>
    <col min="1" max="1" width="31.42578125" style="2" bestFit="1" customWidth="1"/>
    <col min="2" max="10" width="10.5703125" style="2" customWidth="1"/>
    <col min="11" max="16384" width="8.7109375" style="2"/>
  </cols>
  <sheetData>
    <row r="1" spans="1:10" ht="15" x14ac:dyDescent="0.25">
      <c r="A1" s="193" t="s">
        <v>75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0" ht="15" x14ac:dyDescent="0.25">
      <c r="A2" s="194" t="s">
        <v>93</v>
      </c>
      <c r="B2" s="194"/>
      <c r="C2" s="194"/>
      <c r="D2" s="194"/>
      <c r="E2" s="194"/>
      <c r="F2" s="194"/>
      <c r="G2" s="194"/>
      <c r="H2" s="194"/>
      <c r="I2" s="194"/>
      <c r="J2" s="194"/>
    </row>
    <row r="3" spans="1:10" ht="27.75" x14ac:dyDescent="0.2">
      <c r="A3" s="28" t="s">
        <v>37</v>
      </c>
      <c r="B3" s="20">
        <v>2021</v>
      </c>
      <c r="C3" s="21" t="s">
        <v>47</v>
      </c>
      <c r="D3" s="20">
        <v>2020</v>
      </c>
      <c r="E3" s="21" t="s">
        <v>48</v>
      </c>
      <c r="F3" s="20">
        <v>2019</v>
      </c>
      <c r="G3" s="21" t="s">
        <v>49</v>
      </c>
      <c r="H3" s="20">
        <v>2018</v>
      </c>
      <c r="I3" s="21" t="s">
        <v>50</v>
      </c>
      <c r="J3" s="20">
        <v>2017</v>
      </c>
    </row>
    <row r="4" spans="1:10" ht="15" x14ac:dyDescent="0.25">
      <c r="A4" s="35" t="s">
        <v>39</v>
      </c>
      <c r="B4" s="31">
        <v>76</v>
      </c>
      <c r="C4" s="33">
        <v>115.2</v>
      </c>
      <c r="D4" s="31">
        <v>57</v>
      </c>
      <c r="E4" s="33">
        <v>86.4</v>
      </c>
      <c r="F4" s="31">
        <v>70</v>
      </c>
      <c r="G4" s="33">
        <v>106.1</v>
      </c>
      <c r="H4" s="31">
        <v>70</v>
      </c>
      <c r="I4" s="33">
        <v>106.1</v>
      </c>
      <c r="J4" s="31">
        <v>66</v>
      </c>
    </row>
    <row r="5" spans="1:10" ht="15" x14ac:dyDescent="0.25">
      <c r="A5" s="36" t="s">
        <v>12</v>
      </c>
      <c r="B5" s="31">
        <v>11</v>
      </c>
      <c r="C5" s="33">
        <v>61.1</v>
      </c>
      <c r="D5" s="31">
        <v>6</v>
      </c>
      <c r="E5" s="33">
        <v>33.299999999999997</v>
      </c>
      <c r="F5" s="31">
        <v>11</v>
      </c>
      <c r="G5" s="33">
        <v>61.1</v>
      </c>
      <c r="H5" s="31">
        <v>13</v>
      </c>
      <c r="I5" s="33">
        <v>72.2</v>
      </c>
      <c r="J5" s="31">
        <v>18</v>
      </c>
    </row>
    <row r="6" spans="1:10" ht="15" x14ac:dyDescent="0.25">
      <c r="A6" s="36" t="s">
        <v>5</v>
      </c>
      <c r="B6" s="31">
        <v>8</v>
      </c>
      <c r="C6" s="33">
        <v>53.3</v>
      </c>
      <c r="D6" s="31">
        <v>10</v>
      </c>
      <c r="E6" s="33">
        <v>66.7</v>
      </c>
      <c r="F6" s="31">
        <v>12</v>
      </c>
      <c r="G6" s="33">
        <v>80</v>
      </c>
      <c r="H6" s="31">
        <v>11</v>
      </c>
      <c r="I6" s="33">
        <v>73.3</v>
      </c>
      <c r="J6" s="31">
        <v>15</v>
      </c>
    </row>
    <row r="7" spans="1:10" ht="15" x14ac:dyDescent="0.25">
      <c r="A7" s="36" t="s">
        <v>13</v>
      </c>
      <c r="B7" s="31">
        <v>2</v>
      </c>
      <c r="C7" s="33">
        <v>66.7</v>
      </c>
      <c r="D7" s="31" t="s">
        <v>36</v>
      </c>
      <c r="E7" s="33" t="s">
        <v>14</v>
      </c>
      <c r="F7" s="31">
        <v>1</v>
      </c>
      <c r="G7" s="33">
        <v>33.299999999999997</v>
      </c>
      <c r="H7" s="31">
        <v>1</v>
      </c>
      <c r="I7" s="33">
        <v>33.299999999999997</v>
      </c>
      <c r="J7" s="31">
        <v>3</v>
      </c>
    </row>
    <row r="8" spans="1:10" ht="15" x14ac:dyDescent="0.25">
      <c r="A8" s="36" t="s">
        <v>6</v>
      </c>
      <c r="B8" s="31">
        <v>10</v>
      </c>
      <c r="C8" s="33">
        <v>166.7</v>
      </c>
      <c r="D8" s="31">
        <v>6</v>
      </c>
      <c r="E8" s="33">
        <v>100</v>
      </c>
      <c r="F8" s="31">
        <v>8</v>
      </c>
      <c r="G8" s="33">
        <v>133.30000000000001</v>
      </c>
      <c r="H8" s="31">
        <v>5</v>
      </c>
      <c r="I8" s="33">
        <v>83.3</v>
      </c>
      <c r="J8" s="31">
        <v>6</v>
      </c>
    </row>
    <row r="9" spans="1:10" ht="15" x14ac:dyDescent="0.25">
      <c r="A9" s="36" t="s">
        <v>7</v>
      </c>
      <c r="B9" s="31">
        <v>45</v>
      </c>
      <c r="C9" s="33">
        <v>187.5</v>
      </c>
      <c r="D9" s="31">
        <v>35</v>
      </c>
      <c r="E9" s="33">
        <v>145.80000000000001</v>
      </c>
      <c r="F9" s="31">
        <v>38</v>
      </c>
      <c r="G9" s="33">
        <v>158.30000000000001</v>
      </c>
      <c r="H9" s="31">
        <v>40</v>
      </c>
      <c r="I9" s="33">
        <v>166.7</v>
      </c>
      <c r="J9" s="31">
        <v>24</v>
      </c>
    </row>
    <row r="10" spans="1:10" ht="15" x14ac:dyDescent="0.25">
      <c r="A10" s="35" t="s">
        <v>40</v>
      </c>
      <c r="B10" s="31">
        <v>971</v>
      </c>
      <c r="C10" s="33">
        <v>92.2</v>
      </c>
      <c r="D10" s="31">
        <v>803</v>
      </c>
      <c r="E10" s="33">
        <v>76.3</v>
      </c>
      <c r="F10" s="31">
        <v>1288</v>
      </c>
      <c r="G10" s="33">
        <v>122.3</v>
      </c>
      <c r="H10" s="31">
        <v>850</v>
      </c>
      <c r="I10" s="33">
        <v>80.7</v>
      </c>
      <c r="J10" s="31">
        <v>1053</v>
      </c>
    </row>
    <row r="11" spans="1:10" ht="15" x14ac:dyDescent="0.25">
      <c r="A11" s="36" t="s">
        <v>5</v>
      </c>
      <c r="B11" s="31">
        <v>239</v>
      </c>
      <c r="C11" s="33">
        <v>66.400000000000006</v>
      </c>
      <c r="D11" s="31">
        <v>270</v>
      </c>
      <c r="E11" s="33">
        <v>75</v>
      </c>
      <c r="F11" s="31">
        <v>307</v>
      </c>
      <c r="G11" s="33">
        <v>82.3</v>
      </c>
      <c r="H11" s="31">
        <v>235</v>
      </c>
      <c r="I11" s="33">
        <v>65.3</v>
      </c>
      <c r="J11" s="31">
        <v>360</v>
      </c>
    </row>
    <row r="12" spans="1:10" ht="15" x14ac:dyDescent="0.25">
      <c r="A12" s="36" t="s">
        <v>13</v>
      </c>
      <c r="B12" s="31">
        <v>29</v>
      </c>
      <c r="C12" s="33">
        <v>65.900000000000006</v>
      </c>
      <c r="D12" s="31">
        <v>10</v>
      </c>
      <c r="E12" s="33">
        <v>22.7</v>
      </c>
      <c r="F12" s="31">
        <v>171</v>
      </c>
      <c r="G12" s="33">
        <v>388.6</v>
      </c>
      <c r="H12" s="31">
        <v>15</v>
      </c>
      <c r="I12" s="33">
        <v>34.1</v>
      </c>
      <c r="J12" s="31">
        <v>44</v>
      </c>
    </row>
    <row r="13" spans="1:10" ht="15" x14ac:dyDescent="0.25">
      <c r="A13" s="36" t="s">
        <v>6</v>
      </c>
      <c r="B13" s="31">
        <v>295</v>
      </c>
      <c r="C13" s="33">
        <v>114.4</v>
      </c>
      <c r="D13" s="31">
        <v>226</v>
      </c>
      <c r="E13" s="33">
        <v>87.6</v>
      </c>
      <c r="F13" s="31">
        <v>385</v>
      </c>
      <c r="G13" s="33">
        <v>149.19999999999999</v>
      </c>
      <c r="H13" s="31">
        <v>196</v>
      </c>
      <c r="I13" s="33">
        <v>76</v>
      </c>
      <c r="J13" s="31">
        <v>258</v>
      </c>
    </row>
    <row r="14" spans="1:10" ht="15" x14ac:dyDescent="0.25">
      <c r="A14" s="37" t="s">
        <v>7</v>
      </c>
      <c r="B14" s="32">
        <v>408</v>
      </c>
      <c r="C14" s="34">
        <v>104.4</v>
      </c>
      <c r="D14" s="32">
        <v>297</v>
      </c>
      <c r="E14" s="34">
        <v>76</v>
      </c>
      <c r="F14" s="32">
        <v>425</v>
      </c>
      <c r="G14" s="34">
        <v>108.7</v>
      </c>
      <c r="H14" s="32">
        <v>404</v>
      </c>
      <c r="I14" s="34">
        <v>103.3</v>
      </c>
      <c r="J14" s="32">
        <v>391</v>
      </c>
    </row>
    <row r="16" spans="1:10" x14ac:dyDescent="0.2">
      <c r="A16" s="38"/>
    </row>
    <row r="21" spans="1:1" x14ac:dyDescent="0.2">
      <c r="A21" s="2" t="s">
        <v>120</v>
      </c>
    </row>
    <row r="26" spans="1:1" x14ac:dyDescent="0.2">
      <c r="A26" s="2" t="s">
        <v>121</v>
      </c>
    </row>
    <row r="32" spans="1:1" x14ac:dyDescent="0.2">
      <c r="A32" s="2" t="s">
        <v>119</v>
      </c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A11" sqref="A11"/>
    </sheetView>
  </sheetViews>
  <sheetFormatPr defaultColWidth="8.7109375" defaultRowHeight="12.75" x14ac:dyDescent="0.2"/>
  <cols>
    <col min="1" max="1" width="32.5703125" style="2" customWidth="1"/>
    <col min="2" max="10" width="10.5703125" style="2" customWidth="1"/>
    <col min="11" max="16384" width="8.7109375" style="2"/>
  </cols>
  <sheetData>
    <row r="1" spans="1:10" ht="15" customHeight="1" x14ac:dyDescent="0.25">
      <c r="A1" s="190" t="s">
        <v>75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ht="15" customHeight="1" x14ac:dyDescent="0.25">
      <c r="A2" s="197" t="s">
        <v>94</v>
      </c>
      <c r="B2" s="197"/>
      <c r="C2" s="197"/>
      <c r="D2" s="197"/>
      <c r="E2" s="197"/>
      <c r="F2" s="197"/>
      <c r="G2" s="197"/>
      <c r="H2" s="197"/>
      <c r="I2" s="197"/>
      <c r="J2" s="197"/>
    </row>
    <row r="3" spans="1:10" ht="30" customHeight="1" x14ac:dyDescent="0.25">
      <c r="A3" s="47" t="s">
        <v>37</v>
      </c>
      <c r="B3" s="20">
        <v>2021</v>
      </c>
      <c r="C3" s="25" t="s">
        <v>47</v>
      </c>
      <c r="D3" s="20">
        <v>2020</v>
      </c>
      <c r="E3" s="21" t="s">
        <v>48</v>
      </c>
      <c r="F3" s="20">
        <v>2019</v>
      </c>
      <c r="G3" s="21" t="s">
        <v>49</v>
      </c>
      <c r="H3" s="20">
        <v>2018</v>
      </c>
      <c r="I3" s="21" t="s">
        <v>50</v>
      </c>
      <c r="J3" s="20">
        <v>2017</v>
      </c>
    </row>
    <row r="4" spans="1:10" ht="15" customHeight="1" x14ac:dyDescent="0.25">
      <c r="A4" s="43" t="s">
        <v>104</v>
      </c>
      <c r="B4" s="41">
        <v>29</v>
      </c>
      <c r="C4" s="39">
        <v>170.6</v>
      </c>
      <c r="D4" s="41">
        <v>36</v>
      </c>
      <c r="E4" s="79">
        <v>211.8</v>
      </c>
      <c r="F4" s="41">
        <v>31</v>
      </c>
      <c r="G4" s="79">
        <v>182.4</v>
      </c>
      <c r="H4" s="41">
        <v>37</v>
      </c>
      <c r="I4" s="79">
        <v>217.7</v>
      </c>
      <c r="J4" s="41">
        <v>17</v>
      </c>
    </row>
    <row r="5" spans="1:10" ht="15" customHeight="1" x14ac:dyDescent="0.25">
      <c r="A5" s="44" t="s">
        <v>12</v>
      </c>
      <c r="B5" s="41">
        <v>6</v>
      </c>
      <c r="C5" s="79">
        <v>150</v>
      </c>
      <c r="D5" s="41">
        <v>2</v>
      </c>
      <c r="E5" s="79">
        <v>50</v>
      </c>
      <c r="F5" s="41">
        <v>8</v>
      </c>
      <c r="G5" s="79">
        <v>200</v>
      </c>
      <c r="H5" s="41">
        <v>4</v>
      </c>
      <c r="I5" s="79">
        <v>100</v>
      </c>
      <c r="J5" s="41">
        <v>4</v>
      </c>
    </row>
    <row r="6" spans="1:10" ht="15" customHeight="1" x14ac:dyDescent="0.25">
      <c r="A6" s="44" t="s">
        <v>5</v>
      </c>
      <c r="B6" s="41">
        <v>10</v>
      </c>
      <c r="C6" s="79">
        <v>200</v>
      </c>
      <c r="D6" s="41">
        <v>14</v>
      </c>
      <c r="E6" s="79">
        <v>280</v>
      </c>
      <c r="F6" s="41">
        <v>6</v>
      </c>
      <c r="G6" s="79">
        <v>120</v>
      </c>
      <c r="H6" s="41">
        <v>12</v>
      </c>
      <c r="I6" s="79">
        <v>240</v>
      </c>
      <c r="J6" s="41">
        <v>5</v>
      </c>
    </row>
    <row r="7" spans="1:10" ht="15" customHeight="1" x14ac:dyDescent="0.25">
      <c r="A7" s="44" t="s">
        <v>13</v>
      </c>
      <c r="B7" s="41">
        <v>4</v>
      </c>
      <c r="C7" s="79">
        <v>133.30000000000001</v>
      </c>
      <c r="D7" s="41">
        <v>5</v>
      </c>
      <c r="E7" s="79">
        <v>166.7</v>
      </c>
      <c r="F7" s="41">
        <v>4</v>
      </c>
      <c r="G7" s="79">
        <v>133.30000000000001</v>
      </c>
      <c r="H7" s="41">
        <v>4</v>
      </c>
      <c r="I7" s="79">
        <v>133.30000000000001</v>
      </c>
      <c r="J7" s="41">
        <v>3</v>
      </c>
    </row>
    <row r="8" spans="1:10" ht="15" customHeight="1" x14ac:dyDescent="0.25">
      <c r="A8" s="44" t="s">
        <v>6</v>
      </c>
      <c r="B8" s="41">
        <v>3</v>
      </c>
      <c r="C8" s="79">
        <v>100</v>
      </c>
      <c r="D8" s="41">
        <v>4</v>
      </c>
      <c r="E8" s="79">
        <v>133.30000000000001</v>
      </c>
      <c r="F8" s="41">
        <v>3</v>
      </c>
      <c r="G8" s="79">
        <v>100</v>
      </c>
      <c r="H8" s="41">
        <v>2</v>
      </c>
      <c r="I8" s="79">
        <v>66.7</v>
      </c>
      <c r="J8" s="41">
        <v>3</v>
      </c>
    </row>
    <row r="9" spans="1:10" ht="15" customHeight="1" x14ac:dyDescent="0.25">
      <c r="A9" s="44" t="s">
        <v>7</v>
      </c>
      <c r="B9" s="41">
        <v>6</v>
      </c>
      <c r="C9" s="79">
        <v>300</v>
      </c>
      <c r="D9" s="41">
        <v>11</v>
      </c>
      <c r="E9" s="79">
        <v>550</v>
      </c>
      <c r="F9" s="41">
        <v>10</v>
      </c>
      <c r="G9" s="79">
        <v>500</v>
      </c>
      <c r="H9" s="41">
        <v>15</v>
      </c>
      <c r="I9" s="79">
        <v>750</v>
      </c>
      <c r="J9" s="41">
        <v>2</v>
      </c>
    </row>
    <row r="10" spans="1:10" ht="15" customHeight="1" x14ac:dyDescent="0.25">
      <c r="A10" s="43" t="s">
        <v>105</v>
      </c>
      <c r="B10" s="41">
        <v>652</v>
      </c>
      <c r="C10" s="79">
        <v>237.1</v>
      </c>
      <c r="D10" s="41">
        <v>699</v>
      </c>
      <c r="E10" s="79">
        <v>254.2</v>
      </c>
      <c r="F10" s="41">
        <v>563</v>
      </c>
      <c r="G10" s="79">
        <v>204.7</v>
      </c>
      <c r="H10" s="41">
        <v>461</v>
      </c>
      <c r="I10" s="79">
        <v>167.6</v>
      </c>
      <c r="J10" s="41">
        <v>275</v>
      </c>
    </row>
    <row r="11" spans="1:10" ht="15" customHeight="1" x14ac:dyDescent="0.25">
      <c r="A11" s="44" t="s">
        <v>5</v>
      </c>
      <c r="B11" s="41">
        <v>288</v>
      </c>
      <c r="C11" s="79">
        <v>172.5</v>
      </c>
      <c r="D11" s="41">
        <v>362</v>
      </c>
      <c r="E11" s="79">
        <v>216.8</v>
      </c>
      <c r="F11" s="41">
        <v>247</v>
      </c>
      <c r="G11" s="79">
        <v>147.9</v>
      </c>
      <c r="H11" s="41">
        <v>197</v>
      </c>
      <c r="I11" s="79">
        <v>118</v>
      </c>
      <c r="J11" s="41">
        <v>167</v>
      </c>
    </row>
    <row r="12" spans="1:10" ht="15" customHeight="1" x14ac:dyDescent="0.25">
      <c r="A12" s="44" t="s">
        <v>13</v>
      </c>
      <c r="B12" s="41">
        <v>63</v>
      </c>
      <c r="C12" s="79">
        <v>108.6</v>
      </c>
      <c r="D12" s="41">
        <v>57</v>
      </c>
      <c r="E12" s="79">
        <v>98.3</v>
      </c>
      <c r="F12" s="41">
        <v>74</v>
      </c>
      <c r="G12" s="79">
        <v>127.6</v>
      </c>
      <c r="H12" s="41">
        <v>40</v>
      </c>
      <c r="I12" s="79">
        <v>69</v>
      </c>
      <c r="J12" s="41">
        <v>58</v>
      </c>
    </row>
    <row r="13" spans="1:10" ht="15" customHeight="1" x14ac:dyDescent="0.25">
      <c r="A13" s="44" t="s">
        <v>6</v>
      </c>
      <c r="B13" s="41">
        <v>197</v>
      </c>
      <c r="C13" s="79">
        <v>656.7</v>
      </c>
      <c r="D13" s="41">
        <v>188</v>
      </c>
      <c r="E13" s="79">
        <v>626.70000000000005</v>
      </c>
      <c r="F13" s="41">
        <v>120</v>
      </c>
      <c r="G13" s="79">
        <v>400</v>
      </c>
      <c r="H13" s="41">
        <v>35</v>
      </c>
      <c r="I13" s="79">
        <v>116.7</v>
      </c>
      <c r="J13" s="41">
        <v>30</v>
      </c>
    </row>
    <row r="14" spans="1:10" ht="10.5" customHeight="1" x14ac:dyDescent="0.25">
      <c r="A14" s="45" t="s">
        <v>7</v>
      </c>
      <c r="B14" s="42">
        <v>104</v>
      </c>
      <c r="C14" s="117">
        <v>520</v>
      </c>
      <c r="D14" s="42">
        <v>92</v>
      </c>
      <c r="E14" s="117">
        <v>460</v>
      </c>
      <c r="F14" s="42">
        <v>122</v>
      </c>
      <c r="G14" s="117">
        <v>610</v>
      </c>
      <c r="H14" s="42">
        <v>189</v>
      </c>
      <c r="I14" s="117">
        <v>945</v>
      </c>
      <c r="J14" s="42">
        <v>20</v>
      </c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J1"/>
    </sheetView>
  </sheetViews>
  <sheetFormatPr defaultColWidth="8.7109375" defaultRowHeight="12.75" x14ac:dyDescent="0.2"/>
  <cols>
    <col min="1" max="1" width="41.140625" style="2" customWidth="1"/>
    <col min="2" max="10" width="10.5703125" style="2" customWidth="1"/>
    <col min="11" max="16384" width="8.7109375" style="2"/>
  </cols>
  <sheetData>
    <row r="1" spans="1:10" ht="15" customHeight="1" x14ac:dyDescent="0.25">
      <c r="A1" s="193" t="s">
        <v>44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0" ht="15" customHeight="1" x14ac:dyDescent="0.2">
      <c r="A2" s="196" t="s">
        <v>95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 ht="27.75" x14ac:dyDescent="0.2">
      <c r="A3" s="28" t="s">
        <v>37</v>
      </c>
      <c r="B3" s="20">
        <v>2021</v>
      </c>
      <c r="C3" s="25" t="s">
        <v>47</v>
      </c>
      <c r="D3" s="20">
        <v>2020</v>
      </c>
      <c r="E3" s="21" t="s">
        <v>48</v>
      </c>
      <c r="F3" s="20">
        <v>2019</v>
      </c>
      <c r="G3" s="21" t="s">
        <v>49</v>
      </c>
      <c r="H3" s="20">
        <v>2018</v>
      </c>
      <c r="I3" s="21" t="s">
        <v>50</v>
      </c>
      <c r="J3" s="20">
        <v>2017</v>
      </c>
    </row>
    <row r="4" spans="1:10" ht="15" customHeight="1" x14ac:dyDescent="0.25">
      <c r="A4" s="35" t="s">
        <v>57</v>
      </c>
      <c r="B4" s="29">
        <v>1001</v>
      </c>
      <c r="C4" s="49">
        <v>38.799999999999997</v>
      </c>
      <c r="D4" s="29">
        <v>1146</v>
      </c>
      <c r="E4" s="49">
        <v>44.5</v>
      </c>
      <c r="F4" s="29">
        <v>2152</v>
      </c>
      <c r="G4" s="49">
        <v>83.5</v>
      </c>
      <c r="H4" s="29">
        <v>2298</v>
      </c>
      <c r="I4" s="49">
        <v>89.1</v>
      </c>
      <c r="J4" s="29">
        <v>2578</v>
      </c>
    </row>
    <row r="5" spans="1:10" ht="15" customHeight="1" x14ac:dyDescent="0.25">
      <c r="A5" s="36" t="s">
        <v>8</v>
      </c>
      <c r="B5" s="29">
        <v>514</v>
      </c>
      <c r="C5" s="49">
        <v>41.9</v>
      </c>
      <c r="D5" s="29">
        <v>671</v>
      </c>
      <c r="E5" s="49">
        <v>54.7</v>
      </c>
      <c r="F5" s="29">
        <v>859</v>
      </c>
      <c r="G5" s="49">
        <v>70</v>
      </c>
      <c r="H5" s="29">
        <v>976</v>
      </c>
      <c r="I5" s="49">
        <v>79.599999999999994</v>
      </c>
      <c r="J5" s="29">
        <v>1227</v>
      </c>
    </row>
    <row r="6" spans="1:10" ht="15" customHeight="1" x14ac:dyDescent="0.25">
      <c r="A6" s="36" t="s">
        <v>58</v>
      </c>
      <c r="B6" s="29">
        <v>137</v>
      </c>
      <c r="C6" s="49">
        <v>39.6</v>
      </c>
      <c r="D6" s="29">
        <v>123</v>
      </c>
      <c r="E6" s="49">
        <v>35.6</v>
      </c>
      <c r="F6" s="29">
        <v>265</v>
      </c>
      <c r="G6" s="49">
        <v>76.599999999999994</v>
      </c>
      <c r="H6" s="29">
        <v>321</v>
      </c>
      <c r="I6" s="49">
        <v>92.8</v>
      </c>
      <c r="J6" s="29">
        <v>346</v>
      </c>
    </row>
    <row r="7" spans="1:10" ht="15" customHeight="1" x14ac:dyDescent="0.25">
      <c r="A7" s="36" t="s">
        <v>59</v>
      </c>
      <c r="B7" s="29">
        <v>37</v>
      </c>
      <c r="C7" s="49">
        <v>33.6</v>
      </c>
      <c r="D7" s="29">
        <v>41</v>
      </c>
      <c r="E7" s="49">
        <v>37.299999999999997</v>
      </c>
      <c r="F7" s="29">
        <v>67</v>
      </c>
      <c r="G7" s="49">
        <v>60.9</v>
      </c>
      <c r="H7" s="29">
        <v>111</v>
      </c>
      <c r="I7" s="49">
        <v>100.9</v>
      </c>
      <c r="J7" s="29">
        <v>110</v>
      </c>
    </row>
    <row r="8" spans="1:10" ht="15" customHeight="1" x14ac:dyDescent="0.25">
      <c r="A8" s="36" t="s">
        <v>60</v>
      </c>
      <c r="B8" s="29">
        <v>298</v>
      </c>
      <c r="C8" s="49">
        <v>35.200000000000003</v>
      </c>
      <c r="D8" s="29">
        <v>297</v>
      </c>
      <c r="E8" s="49">
        <v>35.1</v>
      </c>
      <c r="F8" s="29">
        <v>927</v>
      </c>
      <c r="G8" s="49">
        <v>109.6</v>
      </c>
      <c r="H8" s="29">
        <v>810</v>
      </c>
      <c r="I8" s="49">
        <v>95.8</v>
      </c>
      <c r="J8" s="29">
        <v>846</v>
      </c>
    </row>
    <row r="9" spans="1:10" ht="15" customHeight="1" x14ac:dyDescent="0.25">
      <c r="A9" s="36" t="s">
        <v>61</v>
      </c>
      <c r="B9" s="29">
        <v>15</v>
      </c>
      <c r="C9" s="49">
        <v>30.6</v>
      </c>
      <c r="D9" s="29">
        <v>14</v>
      </c>
      <c r="E9" s="49">
        <v>28.6</v>
      </c>
      <c r="F9" s="29">
        <v>34</v>
      </c>
      <c r="G9" s="49">
        <v>69.400000000000006</v>
      </c>
      <c r="H9" s="29">
        <v>41</v>
      </c>
      <c r="I9" s="49">
        <v>83.7</v>
      </c>
      <c r="J9" s="29">
        <v>49</v>
      </c>
    </row>
    <row r="10" spans="1:10" ht="15" customHeight="1" x14ac:dyDescent="0.25">
      <c r="A10" s="35" t="s">
        <v>67</v>
      </c>
      <c r="B10" s="29">
        <v>6</v>
      </c>
      <c r="C10" s="49">
        <v>60</v>
      </c>
      <c r="D10" s="29">
        <v>8</v>
      </c>
      <c r="E10" s="49">
        <v>80</v>
      </c>
      <c r="F10" s="29">
        <v>12</v>
      </c>
      <c r="G10" s="49">
        <v>120</v>
      </c>
      <c r="H10" s="29">
        <v>10</v>
      </c>
      <c r="I10" s="49">
        <v>100</v>
      </c>
      <c r="J10" s="29">
        <v>10</v>
      </c>
    </row>
    <row r="11" spans="1:10" ht="15" customHeight="1" x14ac:dyDescent="0.25">
      <c r="A11" s="35" t="s">
        <v>106</v>
      </c>
      <c r="B11" s="29" t="s">
        <v>36</v>
      </c>
      <c r="C11" s="49" t="s">
        <v>14</v>
      </c>
      <c r="D11" s="29" t="s">
        <v>36</v>
      </c>
      <c r="E11" s="49" t="s">
        <v>14</v>
      </c>
      <c r="F11" s="29" t="s">
        <v>36</v>
      </c>
      <c r="G11" s="49" t="s">
        <v>14</v>
      </c>
      <c r="H11" s="29" t="s">
        <v>36</v>
      </c>
      <c r="I11" s="49" t="s">
        <v>14</v>
      </c>
      <c r="J11" s="29">
        <v>5</v>
      </c>
    </row>
    <row r="12" spans="1:10" ht="15" customHeight="1" x14ac:dyDescent="0.25">
      <c r="A12" s="35" t="s">
        <v>62</v>
      </c>
      <c r="B12" s="29">
        <v>3</v>
      </c>
      <c r="C12" s="49">
        <v>75</v>
      </c>
      <c r="D12" s="29">
        <v>3</v>
      </c>
      <c r="E12" s="49">
        <v>75</v>
      </c>
      <c r="F12" s="29">
        <v>5</v>
      </c>
      <c r="G12" s="49">
        <v>125</v>
      </c>
      <c r="H12" s="29">
        <v>4</v>
      </c>
      <c r="I12" s="49">
        <v>100</v>
      </c>
      <c r="J12" s="29">
        <v>4</v>
      </c>
    </row>
    <row r="13" spans="1:10" ht="15" customHeight="1" x14ac:dyDescent="0.25">
      <c r="A13" s="35" t="s">
        <v>122</v>
      </c>
      <c r="B13" s="29">
        <v>194</v>
      </c>
      <c r="C13" s="49">
        <v>36.799999999999997</v>
      </c>
      <c r="D13" s="29">
        <v>199</v>
      </c>
      <c r="E13" s="49">
        <v>37.700000000000003</v>
      </c>
      <c r="F13" s="29">
        <v>651</v>
      </c>
      <c r="G13" s="49">
        <v>123.3</v>
      </c>
      <c r="H13" s="29">
        <v>562</v>
      </c>
      <c r="I13" s="49">
        <v>106.4</v>
      </c>
      <c r="J13" s="29">
        <v>528</v>
      </c>
    </row>
    <row r="14" spans="1:10" ht="15" customHeight="1" x14ac:dyDescent="0.25">
      <c r="A14" s="35" t="s">
        <v>64</v>
      </c>
      <c r="B14" s="29">
        <v>70249</v>
      </c>
      <c r="C14" s="49">
        <v>25.7</v>
      </c>
      <c r="D14" s="29">
        <v>85207</v>
      </c>
      <c r="E14" s="49">
        <v>31.2</v>
      </c>
      <c r="F14" s="29">
        <v>240223</v>
      </c>
      <c r="G14" s="49">
        <v>88</v>
      </c>
      <c r="H14" s="29">
        <v>244145</v>
      </c>
      <c r="I14" s="49">
        <v>89.5</v>
      </c>
      <c r="J14" s="29">
        <v>272917</v>
      </c>
    </row>
    <row r="15" spans="1:10" ht="15" customHeight="1" x14ac:dyDescent="0.25">
      <c r="A15" s="35" t="s">
        <v>65</v>
      </c>
      <c r="B15" s="81">
        <v>281.60000000000002</v>
      </c>
      <c r="C15" s="81">
        <v>105</v>
      </c>
      <c r="D15" s="81">
        <v>330.6</v>
      </c>
      <c r="E15" s="81">
        <v>123.3</v>
      </c>
      <c r="F15" s="81">
        <v>372.1</v>
      </c>
      <c r="G15" s="81">
        <v>138.80000000000001</v>
      </c>
      <c r="H15" s="81">
        <v>333.9</v>
      </c>
      <c r="I15" s="81">
        <v>124.6</v>
      </c>
      <c r="J15" s="81">
        <v>268.10000000000002</v>
      </c>
    </row>
    <row r="16" spans="1:10" ht="15" customHeight="1" x14ac:dyDescent="0.25">
      <c r="A16" s="51" t="s">
        <v>66</v>
      </c>
      <c r="B16" s="30">
        <v>296</v>
      </c>
      <c r="C16" s="50">
        <v>42.5</v>
      </c>
      <c r="D16" s="30">
        <v>250</v>
      </c>
      <c r="E16" s="50">
        <v>35.9</v>
      </c>
      <c r="F16" s="30">
        <v>755</v>
      </c>
      <c r="G16" s="50">
        <v>108.5</v>
      </c>
      <c r="H16" s="30">
        <v>604</v>
      </c>
      <c r="I16" s="50">
        <v>86.8</v>
      </c>
      <c r="J16" s="30">
        <v>696</v>
      </c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sqref="A1:J1"/>
    </sheetView>
  </sheetViews>
  <sheetFormatPr defaultColWidth="8.7109375" defaultRowHeight="12.75" x14ac:dyDescent="0.2"/>
  <cols>
    <col min="1" max="1" width="55.42578125" style="2" customWidth="1"/>
    <col min="2" max="2" width="12.5703125" style="2" customWidth="1"/>
    <col min="3" max="3" width="10.7109375" style="2" customWidth="1"/>
    <col min="4" max="4" width="12.5703125" style="2" customWidth="1"/>
    <col min="5" max="5" width="10.5703125" style="2" customWidth="1"/>
    <col min="6" max="6" width="12.5703125" style="2" customWidth="1"/>
    <col min="7" max="7" width="10.7109375" style="2" customWidth="1"/>
    <col min="8" max="8" width="12.5703125" style="2" customWidth="1"/>
    <col min="9" max="9" width="10" style="2" customWidth="1"/>
    <col min="10" max="10" width="12.5703125" style="2" customWidth="1"/>
    <col min="11" max="16384" width="8.7109375" style="2"/>
  </cols>
  <sheetData>
    <row r="1" spans="1:10" ht="15" x14ac:dyDescent="0.25">
      <c r="A1" s="193" t="s">
        <v>44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0" ht="15" x14ac:dyDescent="0.25">
      <c r="A2" s="191" t="s">
        <v>96</v>
      </c>
      <c r="B2" s="191"/>
      <c r="C2" s="191"/>
      <c r="D2" s="191"/>
      <c r="E2" s="191"/>
      <c r="F2" s="191"/>
      <c r="G2" s="191"/>
      <c r="H2" s="191"/>
      <c r="I2" s="191"/>
      <c r="J2" s="191"/>
    </row>
    <row r="3" spans="1:10" ht="42.75" x14ac:dyDescent="0.2">
      <c r="A3" s="28" t="s">
        <v>37</v>
      </c>
      <c r="B3" s="20">
        <v>2021</v>
      </c>
      <c r="C3" s="21" t="s">
        <v>47</v>
      </c>
      <c r="D3" s="20">
        <v>2020</v>
      </c>
      <c r="E3" s="21" t="s">
        <v>48</v>
      </c>
      <c r="F3" s="20">
        <v>2019</v>
      </c>
      <c r="G3" s="21" t="s">
        <v>49</v>
      </c>
      <c r="H3" s="20">
        <v>2018</v>
      </c>
      <c r="I3" s="21" t="s">
        <v>50</v>
      </c>
      <c r="J3" s="20">
        <v>2017</v>
      </c>
    </row>
    <row r="4" spans="1:10" ht="15" x14ac:dyDescent="0.25">
      <c r="A4" s="35" t="s">
        <v>72</v>
      </c>
      <c r="B4" s="29">
        <v>85611349</v>
      </c>
      <c r="C4" s="81">
        <v>53.9</v>
      </c>
      <c r="D4" s="29">
        <v>121089147</v>
      </c>
      <c r="E4" s="81">
        <v>76.2</v>
      </c>
      <c r="F4" s="29">
        <v>124732245</v>
      </c>
      <c r="G4" s="81">
        <v>78.5</v>
      </c>
      <c r="H4" s="29">
        <v>141811942</v>
      </c>
      <c r="I4" s="81">
        <v>89.3</v>
      </c>
      <c r="J4" s="29">
        <v>158832535</v>
      </c>
    </row>
    <row r="5" spans="1:10" ht="15" x14ac:dyDescent="0.25">
      <c r="A5" s="52" t="s">
        <v>9</v>
      </c>
      <c r="B5" s="29">
        <v>16703014</v>
      </c>
      <c r="C5" s="81">
        <v>35.4</v>
      </c>
      <c r="D5" s="29">
        <v>23602360</v>
      </c>
      <c r="E5" s="81">
        <v>50</v>
      </c>
      <c r="F5" s="29">
        <v>31435556</v>
      </c>
      <c r="G5" s="81">
        <v>66.599999999999994</v>
      </c>
      <c r="H5" s="29">
        <v>46388165</v>
      </c>
      <c r="I5" s="81">
        <v>98.3</v>
      </c>
      <c r="J5" s="29">
        <v>47175110</v>
      </c>
    </row>
    <row r="6" spans="1:10" ht="15" x14ac:dyDescent="0.25">
      <c r="A6" s="52" t="s">
        <v>17</v>
      </c>
      <c r="B6" s="29">
        <f>B7+B8+B9+B10+B11</f>
        <v>59888064</v>
      </c>
      <c r="C6" s="81">
        <v>57.9</v>
      </c>
      <c r="D6" s="29">
        <f t="shared" ref="D6:J6" si="0">D7+D8+D9+D10+D11</f>
        <v>92619128</v>
      </c>
      <c r="E6" s="81">
        <v>89.5</v>
      </c>
      <c r="F6" s="29">
        <f t="shared" si="0"/>
        <v>87756908</v>
      </c>
      <c r="G6" s="81">
        <v>84.8</v>
      </c>
      <c r="H6" s="29">
        <f t="shared" si="0"/>
        <v>87364697</v>
      </c>
      <c r="I6" s="81">
        <v>84.4</v>
      </c>
      <c r="J6" s="29">
        <f t="shared" si="0"/>
        <v>103524573</v>
      </c>
    </row>
    <row r="7" spans="1:10" ht="12.6" customHeight="1" x14ac:dyDescent="0.25">
      <c r="A7" s="53" t="s">
        <v>68</v>
      </c>
      <c r="B7" s="29">
        <v>6495141</v>
      </c>
      <c r="C7" s="81">
        <v>33.5</v>
      </c>
      <c r="D7" s="29">
        <v>12033712</v>
      </c>
      <c r="E7" s="81">
        <v>62.1</v>
      </c>
      <c r="F7" s="29">
        <v>13789823</v>
      </c>
      <c r="G7" s="81">
        <v>71.2</v>
      </c>
      <c r="H7" s="29">
        <v>12162681</v>
      </c>
      <c r="I7" s="81">
        <v>62.8</v>
      </c>
      <c r="J7" s="29">
        <v>19380607</v>
      </c>
    </row>
    <row r="8" spans="1:10" ht="15" x14ac:dyDescent="0.25">
      <c r="A8" s="53" t="s">
        <v>69</v>
      </c>
      <c r="B8" s="29">
        <v>708340</v>
      </c>
      <c r="C8" s="81">
        <v>4.0999999999999996</v>
      </c>
      <c r="D8" s="29">
        <v>8893671</v>
      </c>
      <c r="E8" s="81">
        <v>51.7</v>
      </c>
      <c r="F8" s="29">
        <v>5853661</v>
      </c>
      <c r="G8" s="81">
        <v>34</v>
      </c>
      <c r="H8" s="29">
        <v>12088488</v>
      </c>
      <c r="I8" s="81">
        <v>70.2</v>
      </c>
      <c r="J8" s="29">
        <v>17213979</v>
      </c>
    </row>
    <row r="9" spans="1:10" ht="15" x14ac:dyDescent="0.25">
      <c r="A9" s="53" t="s">
        <v>70</v>
      </c>
      <c r="B9" s="29">
        <v>50620013</v>
      </c>
      <c r="C9" s="81">
        <v>99.2</v>
      </c>
      <c r="D9" s="29">
        <v>56135529</v>
      </c>
      <c r="E9" s="81">
        <v>110</v>
      </c>
      <c r="F9" s="29">
        <v>48174539</v>
      </c>
      <c r="G9" s="81">
        <v>94.4</v>
      </c>
      <c r="H9" s="29">
        <v>44896103</v>
      </c>
      <c r="I9" s="81">
        <v>88</v>
      </c>
      <c r="J9" s="29">
        <v>51051816</v>
      </c>
    </row>
    <row r="10" spans="1:10" ht="15" x14ac:dyDescent="0.25">
      <c r="A10" s="53" t="s">
        <v>15</v>
      </c>
      <c r="B10" s="29">
        <v>632850</v>
      </c>
      <c r="C10" s="81">
        <v>98</v>
      </c>
      <c r="D10" s="29">
        <v>208705</v>
      </c>
      <c r="E10" s="81">
        <v>32.299999999999997</v>
      </c>
      <c r="F10" s="29">
        <v>2987979</v>
      </c>
      <c r="G10" s="81">
        <v>462.9</v>
      </c>
      <c r="H10" s="29">
        <v>1303261</v>
      </c>
      <c r="I10" s="81">
        <v>201.9</v>
      </c>
      <c r="J10" s="29">
        <v>645529</v>
      </c>
    </row>
    <row r="11" spans="1:10" ht="15" x14ac:dyDescent="0.25">
      <c r="A11" s="53" t="s">
        <v>16</v>
      </c>
      <c r="B11" s="29">
        <v>1431720</v>
      </c>
      <c r="C11" s="81">
        <v>9.4</v>
      </c>
      <c r="D11" s="29">
        <v>15347511</v>
      </c>
      <c r="E11" s="81">
        <v>100.8</v>
      </c>
      <c r="F11" s="29">
        <v>16950906</v>
      </c>
      <c r="G11" s="81">
        <v>111.3</v>
      </c>
      <c r="H11" s="29">
        <v>16914164</v>
      </c>
      <c r="I11" s="81">
        <v>111</v>
      </c>
      <c r="J11" s="29">
        <v>15232642</v>
      </c>
    </row>
    <row r="12" spans="1:10" ht="15" x14ac:dyDescent="0.25">
      <c r="A12" s="54" t="s">
        <v>71</v>
      </c>
      <c r="B12" s="29">
        <v>616122</v>
      </c>
      <c r="C12" s="81">
        <v>4.4000000000000004</v>
      </c>
      <c r="D12" s="29">
        <v>15232636</v>
      </c>
      <c r="E12" s="81">
        <v>107.9</v>
      </c>
      <c r="F12" s="29">
        <v>15762519</v>
      </c>
      <c r="G12" s="81">
        <v>111.6</v>
      </c>
      <c r="H12" s="29">
        <v>15647266</v>
      </c>
      <c r="I12" s="81">
        <v>110.8</v>
      </c>
      <c r="J12" s="29">
        <v>14120713</v>
      </c>
    </row>
    <row r="13" spans="1:10" ht="15" x14ac:dyDescent="0.25">
      <c r="A13" s="52" t="s">
        <v>10</v>
      </c>
      <c r="B13" s="29">
        <v>1188488</v>
      </c>
      <c r="C13" s="81">
        <v>61.8</v>
      </c>
      <c r="D13" s="29">
        <v>924372</v>
      </c>
      <c r="E13" s="81">
        <v>48.1</v>
      </c>
      <c r="F13" s="29">
        <v>1661656</v>
      </c>
      <c r="G13" s="81">
        <v>86.5</v>
      </c>
      <c r="H13" s="29">
        <v>860728</v>
      </c>
      <c r="I13" s="81">
        <v>44.8</v>
      </c>
      <c r="J13" s="29">
        <v>1922299</v>
      </c>
    </row>
    <row r="14" spans="1:10" ht="15" x14ac:dyDescent="0.25">
      <c r="A14" s="35" t="s">
        <v>11</v>
      </c>
      <c r="B14" s="29">
        <v>83438485</v>
      </c>
      <c r="C14" s="81">
        <v>51.9</v>
      </c>
      <c r="D14" s="29">
        <v>118580883</v>
      </c>
      <c r="E14" s="81">
        <v>73.7</v>
      </c>
      <c r="F14" s="29">
        <v>125439065</v>
      </c>
      <c r="G14" s="81">
        <v>78</v>
      </c>
      <c r="H14" s="29">
        <v>141625511</v>
      </c>
      <c r="I14" s="81">
        <v>88</v>
      </c>
      <c r="J14" s="29">
        <v>160935408</v>
      </c>
    </row>
    <row r="15" spans="1:10" ht="15" x14ac:dyDescent="0.25">
      <c r="A15" s="51" t="s">
        <v>73</v>
      </c>
      <c r="B15" s="30">
        <v>976242</v>
      </c>
      <c r="C15" s="105">
        <v>205.5</v>
      </c>
      <c r="D15" s="30">
        <v>296769</v>
      </c>
      <c r="E15" s="105">
        <v>62.5</v>
      </c>
      <c r="F15" s="30">
        <v>639993</v>
      </c>
      <c r="G15" s="105">
        <v>134.69999999999999</v>
      </c>
      <c r="H15" s="30">
        <v>293290</v>
      </c>
      <c r="I15" s="105">
        <v>61.7</v>
      </c>
      <c r="J15" s="30">
        <v>475038</v>
      </c>
    </row>
    <row r="20" spans="1:12" ht="15" x14ac:dyDescent="0.25">
      <c r="A20" s="95"/>
      <c r="B20" s="82"/>
      <c r="C20" s="121"/>
      <c r="D20" s="82"/>
      <c r="E20" s="121"/>
      <c r="F20" s="82"/>
      <c r="G20" s="121"/>
      <c r="H20" s="82"/>
      <c r="I20" s="121"/>
      <c r="J20" s="82"/>
      <c r="K20" s="95"/>
      <c r="L20" s="95"/>
    </row>
    <row r="21" spans="1:12" ht="15" x14ac:dyDescent="0.25">
      <c r="A21" s="95"/>
      <c r="B21" s="82"/>
      <c r="C21" s="121"/>
      <c r="D21" s="82"/>
      <c r="E21" s="121"/>
      <c r="F21" s="82"/>
      <c r="G21" s="121"/>
      <c r="H21" s="82"/>
      <c r="I21" s="121"/>
      <c r="J21" s="82"/>
      <c r="K21" s="95"/>
      <c r="L21" s="95"/>
    </row>
    <row r="22" spans="1:12" ht="15" x14ac:dyDescent="0.25">
      <c r="A22" s="95"/>
      <c r="B22" s="82"/>
      <c r="C22" s="121"/>
      <c r="D22" s="82"/>
      <c r="E22" s="121"/>
      <c r="F22" s="82"/>
      <c r="G22" s="121"/>
      <c r="H22" s="82"/>
      <c r="I22" s="121"/>
      <c r="J22" s="82"/>
      <c r="K22" s="95"/>
      <c r="L22" s="95"/>
    </row>
    <row r="23" spans="1:12" ht="15" x14ac:dyDescent="0.25">
      <c r="A23" s="95"/>
      <c r="B23" s="82"/>
      <c r="C23" s="121"/>
      <c r="D23" s="82"/>
      <c r="E23" s="121"/>
      <c r="F23" s="82"/>
      <c r="G23" s="121"/>
      <c r="H23" s="82"/>
      <c r="I23" s="121"/>
      <c r="J23" s="82"/>
      <c r="K23" s="95"/>
      <c r="L23" s="95"/>
    </row>
    <row r="24" spans="1:12" ht="15" x14ac:dyDescent="0.25">
      <c r="A24" s="95"/>
      <c r="B24" s="82"/>
      <c r="C24" s="121"/>
      <c r="D24" s="82"/>
      <c r="E24" s="121"/>
      <c r="F24" s="82"/>
      <c r="G24" s="121"/>
      <c r="H24" s="82"/>
      <c r="I24" s="121"/>
      <c r="J24" s="82"/>
      <c r="K24" s="95"/>
      <c r="L24" s="95"/>
    </row>
    <row r="25" spans="1:12" ht="15" x14ac:dyDescent="0.25">
      <c r="A25" s="95"/>
      <c r="B25" s="82"/>
      <c r="C25" s="121"/>
      <c r="D25" s="82"/>
      <c r="E25" s="121"/>
      <c r="F25" s="82"/>
      <c r="G25" s="121"/>
      <c r="H25" s="82"/>
      <c r="I25" s="121"/>
      <c r="J25" s="82"/>
      <c r="K25" s="95"/>
      <c r="L25" s="95"/>
    </row>
    <row r="26" spans="1:12" x14ac:dyDescent="0.2">
      <c r="A26" s="95"/>
      <c r="B26" s="104"/>
      <c r="C26" s="122"/>
      <c r="D26" s="104"/>
      <c r="E26" s="122"/>
      <c r="F26" s="104"/>
      <c r="G26" s="122"/>
      <c r="H26" s="104"/>
      <c r="I26" s="122"/>
      <c r="J26" s="104"/>
      <c r="K26" s="95"/>
      <c r="L26" s="95"/>
    </row>
    <row r="27" spans="1:12" x14ac:dyDescent="0.2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</row>
    <row r="28" spans="1:12" x14ac:dyDescent="0.2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</row>
    <row r="29" spans="1:12" x14ac:dyDescent="0.2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</row>
    <row r="30" spans="1:12" x14ac:dyDescent="0.2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zoomScaleNormal="100" workbookViewId="0">
      <selection sqref="A1:J1"/>
    </sheetView>
  </sheetViews>
  <sheetFormatPr defaultColWidth="8.7109375" defaultRowHeight="11.25" x14ac:dyDescent="0.2"/>
  <cols>
    <col min="1" max="1" width="69.140625" style="12" bestFit="1" customWidth="1"/>
    <col min="2" max="10" width="10.5703125" style="12" customWidth="1"/>
    <col min="11" max="11" width="8.28515625" style="12" bestFit="1" customWidth="1"/>
    <col min="12" max="12" width="6.85546875" style="12" customWidth="1"/>
    <col min="13" max="13" width="5.85546875" style="12" customWidth="1"/>
    <col min="14" max="14" width="4.5703125" style="12" customWidth="1"/>
    <col min="15" max="15" width="4.5703125" style="12" bestFit="1" customWidth="1"/>
    <col min="16" max="16" width="4.5703125" style="12" customWidth="1"/>
    <col min="17" max="17" width="5.5703125" style="12" customWidth="1"/>
    <col min="18" max="18" width="5" style="12" customWidth="1"/>
    <col min="19" max="19" width="5.7109375" style="12" customWidth="1"/>
    <col min="20" max="16384" width="8.7109375" style="12"/>
  </cols>
  <sheetData>
    <row r="1" spans="1:11" ht="15" customHeight="1" x14ac:dyDescent="0.25">
      <c r="A1" s="190" t="s">
        <v>75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1" ht="15" customHeight="1" x14ac:dyDescent="0.25">
      <c r="A2" s="189" t="s">
        <v>97</v>
      </c>
      <c r="B2" s="189"/>
      <c r="C2" s="189"/>
      <c r="D2" s="189"/>
      <c r="E2" s="189"/>
      <c r="F2" s="189"/>
      <c r="G2" s="189"/>
      <c r="H2" s="189"/>
      <c r="I2" s="189"/>
      <c r="J2" s="189"/>
    </row>
    <row r="3" spans="1:11" ht="30" customHeight="1" x14ac:dyDescent="0.2">
      <c r="A3" s="24" t="s">
        <v>37</v>
      </c>
      <c r="B3" s="20">
        <v>2021</v>
      </c>
      <c r="C3" s="21" t="s">
        <v>47</v>
      </c>
      <c r="D3" s="20">
        <v>2020</v>
      </c>
      <c r="E3" s="21" t="s">
        <v>48</v>
      </c>
      <c r="F3" s="20">
        <v>2019</v>
      </c>
      <c r="G3" s="21" t="s">
        <v>49</v>
      </c>
      <c r="H3" s="22">
        <v>2018</v>
      </c>
      <c r="I3" s="21" t="s">
        <v>50</v>
      </c>
      <c r="J3" s="23">
        <v>2017</v>
      </c>
    </row>
    <row r="4" spans="1:11" ht="15" customHeight="1" x14ac:dyDescent="0.2">
      <c r="A4" s="16" t="s">
        <v>112</v>
      </c>
      <c r="B4" s="55">
        <v>32</v>
      </c>
      <c r="C4" s="56">
        <v>110.4</v>
      </c>
      <c r="D4" s="55">
        <v>31</v>
      </c>
      <c r="E4" s="56">
        <v>106.9</v>
      </c>
      <c r="F4" s="55">
        <v>31</v>
      </c>
      <c r="G4" s="56">
        <v>106.9</v>
      </c>
      <c r="H4" s="55">
        <v>29</v>
      </c>
      <c r="I4" s="56">
        <v>100</v>
      </c>
      <c r="J4" s="57">
        <v>29</v>
      </c>
      <c r="K4" s="14"/>
    </row>
    <row r="5" spans="1:11" ht="15" customHeight="1" x14ac:dyDescent="0.2">
      <c r="A5" s="18" t="s">
        <v>1</v>
      </c>
      <c r="B5" s="58">
        <v>24</v>
      </c>
      <c r="C5" s="56">
        <v>109.1</v>
      </c>
      <c r="D5" s="58">
        <v>22</v>
      </c>
      <c r="E5" s="59">
        <v>100</v>
      </c>
      <c r="F5" s="58">
        <v>23</v>
      </c>
      <c r="G5" s="59">
        <v>104.6</v>
      </c>
      <c r="H5" s="58">
        <v>22</v>
      </c>
      <c r="I5" s="59">
        <v>100</v>
      </c>
      <c r="J5" s="57">
        <v>22</v>
      </c>
      <c r="K5" s="14"/>
    </row>
    <row r="6" spans="1:11" ht="15" customHeight="1" x14ac:dyDescent="0.2">
      <c r="A6" s="18" t="s">
        <v>52</v>
      </c>
      <c r="B6" s="58">
        <v>9</v>
      </c>
      <c r="C6" s="56">
        <v>112.5</v>
      </c>
      <c r="D6" s="58">
        <v>8</v>
      </c>
      <c r="E6" s="59">
        <v>100</v>
      </c>
      <c r="F6" s="58">
        <v>8</v>
      </c>
      <c r="G6" s="59">
        <v>100</v>
      </c>
      <c r="H6" s="58">
        <v>7</v>
      </c>
      <c r="I6" s="59">
        <v>87.5</v>
      </c>
      <c r="J6" s="57">
        <v>8</v>
      </c>
      <c r="K6" s="14"/>
    </row>
    <row r="7" spans="1:11" ht="15" customHeight="1" x14ac:dyDescent="0.2">
      <c r="A7" s="18" t="s">
        <v>53</v>
      </c>
      <c r="B7" s="58" t="s">
        <v>36</v>
      </c>
      <c r="C7" s="56" t="s">
        <v>14</v>
      </c>
      <c r="D7" s="58" t="s">
        <v>36</v>
      </c>
      <c r="E7" s="59" t="s">
        <v>14</v>
      </c>
      <c r="F7" s="58" t="s">
        <v>36</v>
      </c>
      <c r="G7" s="59" t="s">
        <v>14</v>
      </c>
      <c r="H7" s="58">
        <v>1</v>
      </c>
      <c r="I7" s="59">
        <v>100</v>
      </c>
      <c r="J7" s="57">
        <v>1</v>
      </c>
      <c r="K7" s="14"/>
    </row>
    <row r="8" spans="1:11" ht="15" customHeight="1" x14ac:dyDescent="0.2">
      <c r="A8" s="19" t="s">
        <v>30</v>
      </c>
      <c r="B8" s="60">
        <v>27</v>
      </c>
      <c r="C8" s="61">
        <v>112.5</v>
      </c>
      <c r="D8" s="60">
        <v>24</v>
      </c>
      <c r="E8" s="61">
        <v>100</v>
      </c>
      <c r="F8" s="60">
        <v>26</v>
      </c>
      <c r="G8" s="61">
        <v>108.3</v>
      </c>
      <c r="H8" s="60">
        <v>24</v>
      </c>
      <c r="I8" s="61">
        <v>100</v>
      </c>
      <c r="J8" s="62">
        <v>24</v>
      </c>
      <c r="K8" s="14"/>
    </row>
  </sheetData>
  <mergeCells count="2">
    <mergeCell ref="A1:J1"/>
    <mergeCell ref="A2:J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sqref="A1:J1"/>
    </sheetView>
  </sheetViews>
  <sheetFormatPr defaultColWidth="8.7109375" defaultRowHeight="11.25" x14ac:dyDescent="0.2"/>
  <cols>
    <col min="1" max="1" width="80.5703125" style="12" bestFit="1" customWidth="1"/>
    <col min="2" max="10" width="10.5703125" style="12" customWidth="1"/>
    <col min="11" max="11" width="8.28515625" style="12" bestFit="1" customWidth="1"/>
    <col min="12" max="12" width="6.85546875" style="12" customWidth="1"/>
    <col min="13" max="13" width="5.85546875" style="12" customWidth="1"/>
    <col min="14" max="14" width="4.5703125" style="12" customWidth="1"/>
    <col min="15" max="15" width="4.5703125" style="12" bestFit="1" customWidth="1"/>
    <col min="16" max="16" width="4.5703125" style="12" customWidth="1"/>
    <col min="17" max="17" width="5.5703125" style="12" customWidth="1"/>
    <col min="18" max="18" width="5" style="12" customWidth="1"/>
    <col min="19" max="19" width="5.7109375" style="12" customWidth="1"/>
    <col min="20" max="16384" width="8.7109375" style="12"/>
  </cols>
  <sheetData>
    <row r="1" spans="1:10" ht="15" customHeight="1" x14ac:dyDescent="0.25">
      <c r="A1" s="190" t="s">
        <v>75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ht="15" customHeight="1" x14ac:dyDescent="0.25">
      <c r="A2" s="189" t="s">
        <v>98</v>
      </c>
      <c r="B2" s="189"/>
      <c r="C2" s="189"/>
      <c r="D2" s="189"/>
      <c r="E2" s="189"/>
      <c r="F2" s="189"/>
      <c r="G2" s="189"/>
      <c r="H2" s="189"/>
      <c r="I2" s="189"/>
      <c r="J2" s="189"/>
    </row>
    <row r="3" spans="1:10" ht="30" customHeight="1" x14ac:dyDescent="0.2">
      <c r="A3" s="74" t="s">
        <v>37</v>
      </c>
      <c r="B3" s="20">
        <v>2021</v>
      </c>
      <c r="C3" s="21" t="s">
        <v>47</v>
      </c>
      <c r="D3" s="20">
        <v>2020</v>
      </c>
      <c r="E3" s="21" t="s">
        <v>48</v>
      </c>
      <c r="F3" s="20">
        <v>2019</v>
      </c>
      <c r="G3" s="21" t="s">
        <v>49</v>
      </c>
      <c r="H3" s="20">
        <v>2018</v>
      </c>
      <c r="I3" s="21" t="s">
        <v>50</v>
      </c>
      <c r="J3" s="20">
        <v>2017</v>
      </c>
    </row>
    <row r="4" spans="1:10" ht="15" customHeight="1" x14ac:dyDescent="0.25">
      <c r="A4" s="76" t="s">
        <v>82</v>
      </c>
      <c r="B4" s="66">
        <v>23</v>
      </c>
      <c r="C4" s="68">
        <v>95.8</v>
      </c>
      <c r="D4" s="66">
        <v>22</v>
      </c>
      <c r="E4" s="68">
        <v>91.7</v>
      </c>
      <c r="F4" s="66">
        <v>24</v>
      </c>
      <c r="G4" s="68">
        <v>100</v>
      </c>
      <c r="H4" s="66">
        <v>22</v>
      </c>
      <c r="I4" s="68">
        <v>91.7</v>
      </c>
      <c r="J4" s="66">
        <v>24</v>
      </c>
    </row>
    <row r="5" spans="1:10" ht="15" customHeight="1" x14ac:dyDescent="0.25">
      <c r="A5" s="17" t="s">
        <v>18</v>
      </c>
      <c r="B5" s="31">
        <v>13</v>
      </c>
      <c r="C5" s="33">
        <v>86.7</v>
      </c>
      <c r="D5" s="31">
        <v>13</v>
      </c>
      <c r="E5" s="33">
        <v>86.7</v>
      </c>
      <c r="F5" s="31">
        <v>16</v>
      </c>
      <c r="G5" s="33">
        <v>106.7</v>
      </c>
      <c r="H5" s="31">
        <v>14</v>
      </c>
      <c r="I5" s="33">
        <v>93.3</v>
      </c>
      <c r="J5" s="31">
        <v>15</v>
      </c>
    </row>
    <row r="6" spans="1:10" ht="15" customHeight="1" x14ac:dyDescent="0.25">
      <c r="A6" s="17" t="s">
        <v>19</v>
      </c>
      <c r="B6" s="31">
        <v>6</v>
      </c>
      <c r="C6" s="33">
        <v>120</v>
      </c>
      <c r="D6" s="31">
        <v>5</v>
      </c>
      <c r="E6" s="33">
        <v>100</v>
      </c>
      <c r="F6" s="31">
        <v>5</v>
      </c>
      <c r="G6" s="33">
        <v>100</v>
      </c>
      <c r="H6" s="31">
        <v>4</v>
      </c>
      <c r="I6" s="33">
        <v>80</v>
      </c>
      <c r="J6" s="31">
        <v>5</v>
      </c>
    </row>
    <row r="7" spans="1:10" ht="15" customHeight="1" x14ac:dyDescent="0.25">
      <c r="A7" s="17" t="s">
        <v>20</v>
      </c>
      <c r="B7" s="31">
        <v>4</v>
      </c>
      <c r="C7" s="33">
        <v>100</v>
      </c>
      <c r="D7" s="31">
        <v>4</v>
      </c>
      <c r="E7" s="33">
        <v>100</v>
      </c>
      <c r="F7" s="31">
        <v>3</v>
      </c>
      <c r="G7" s="33">
        <v>75</v>
      </c>
      <c r="H7" s="31">
        <v>4</v>
      </c>
      <c r="I7" s="33">
        <v>100</v>
      </c>
      <c r="J7" s="31">
        <v>4</v>
      </c>
    </row>
    <row r="8" spans="1:10" ht="15" customHeight="1" x14ac:dyDescent="0.25">
      <c r="A8" s="72" t="s">
        <v>83</v>
      </c>
      <c r="B8" s="31">
        <v>32</v>
      </c>
      <c r="C8" s="33">
        <v>106.7</v>
      </c>
      <c r="D8" s="31">
        <v>31</v>
      </c>
      <c r="E8" s="33">
        <v>103.3</v>
      </c>
      <c r="F8" s="31">
        <v>31</v>
      </c>
      <c r="G8" s="33">
        <v>103.3</v>
      </c>
      <c r="H8" s="31">
        <v>29</v>
      </c>
      <c r="I8" s="33">
        <v>96.7</v>
      </c>
      <c r="J8" s="31">
        <v>30</v>
      </c>
    </row>
    <row r="9" spans="1:10" ht="15" customHeight="1" x14ac:dyDescent="0.25">
      <c r="A9" s="137" t="s">
        <v>308</v>
      </c>
      <c r="B9" s="31" t="s">
        <v>36</v>
      </c>
      <c r="C9" s="33" t="s">
        <v>14</v>
      </c>
      <c r="D9" s="31" t="s">
        <v>36</v>
      </c>
      <c r="E9" s="33" t="s">
        <v>14</v>
      </c>
      <c r="F9" s="31" t="s">
        <v>36</v>
      </c>
      <c r="G9" s="33" t="s">
        <v>14</v>
      </c>
      <c r="H9" s="31">
        <v>1</v>
      </c>
      <c r="I9" s="33">
        <v>14.3</v>
      </c>
      <c r="J9" s="31">
        <v>7</v>
      </c>
    </row>
    <row r="10" spans="1:10" ht="15" customHeight="1" x14ac:dyDescent="0.25">
      <c r="A10" s="137" t="s">
        <v>306</v>
      </c>
      <c r="B10" s="31" t="s">
        <v>36</v>
      </c>
      <c r="C10" s="33" t="s">
        <v>14</v>
      </c>
      <c r="D10" s="31">
        <v>1</v>
      </c>
      <c r="E10" s="33">
        <v>25</v>
      </c>
      <c r="F10" s="31">
        <v>1</v>
      </c>
      <c r="G10" s="33">
        <v>25</v>
      </c>
      <c r="H10" s="31">
        <v>2</v>
      </c>
      <c r="I10" s="33">
        <v>50</v>
      </c>
      <c r="J10" s="31">
        <v>4</v>
      </c>
    </row>
    <row r="11" spans="1:10" ht="15" customHeight="1" x14ac:dyDescent="0.25">
      <c r="A11" s="138" t="s">
        <v>307</v>
      </c>
      <c r="B11" s="32" t="s">
        <v>36</v>
      </c>
      <c r="C11" s="34" t="s">
        <v>14</v>
      </c>
      <c r="D11" s="32" t="s">
        <v>36</v>
      </c>
      <c r="E11" s="34" t="s">
        <v>14</v>
      </c>
      <c r="F11" s="32" t="s">
        <v>36</v>
      </c>
      <c r="G11" s="34" t="s">
        <v>14</v>
      </c>
      <c r="H11" s="32" t="s">
        <v>36</v>
      </c>
      <c r="I11" s="34" t="s">
        <v>14</v>
      </c>
      <c r="J11" s="32">
        <v>1</v>
      </c>
    </row>
    <row r="12" spans="1:10" ht="15" customHeight="1" x14ac:dyDescent="0.2">
      <c r="G12" s="93"/>
    </row>
    <row r="13" spans="1:10" ht="15" customHeight="1" x14ac:dyDescent="0.2"/>
    <row r="14" spans="1:10" ht="15" customHeight="1" x14ac:dyDescent="0.2"/>
    <row r="15" spans="1:10" ht="15" customHeight="1" x14ac:dyDescent="0.2"/>
    <row r="16" spans="1:10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</sheetData>
  <mergeCells count="2">
    <mergeCell ref="A1:J1"/>
    <mergeCell ref="A2:J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zoomScaleNormal="100" workbookViewId="0">
      <selection sqref="A1:J1"/>
    </sheetView>
  </sheetViews>
  <sheetFormatPr defaultColWidth="8.7109375" defaultRowHeight="11.25" x14ac:dyDescent="0.2"/>
  <cols>
    <col min="1" max="1" width="80.5703125" style="12" bestFit="1" customWidth="1"/>
    <col min="2" max="10" width="10.5703125" style="12" customWidth="1"/>
    <col min="11" max="11" width="8.28515625" style="12" bestFit="1" customWidth="1"/>
    <col min="12" max="12" width="6.85546875" style="12" customWidth="1"/>
    <col min="13" max="13" width="5.85546875" style="12" customWidth="1"/>
    <col min="14" max="14" width="4.5703125" style="12" customWidth="1"/>
    <col min="15" max="15" width="4.5703125" style="12" bestFit="1" customWidth="1"/>
    <col min="16" max="16" width="4.5703125" style="12" customWidth="1"/>
    <col min="17" max="17" width="5.5703125" style="12" customWidth="1"/>
    <col min="18" max="18" width="5" style="12" customWidth="1"/>
    <col min="19" max="19" width="5.7109375" style="12" customWidth="1"/>
    <col min="20" max="16384" width="8.7109375" style="12"/>
  </cols>
  <sheetData>
    <row r="1" spans="1:19" ht="15" customHeight="1" x14ac:dyDescent="0.25">
      <c r="A1" s="190" t="s">
        <v>75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9" ht="15" customHeight="1" x14ac:dyDescent="0.25">
      <c r="A2" s="189" t="s">
        <v>99</v>
      </c>
      <c r="B2" s="189"/>
      <c r="C2" s="189"/>
      <c r="D2" s="189"/>
      <c r="E2" s="189"/>
      <c r="F2" s="189"/>
      <c r="G2" s="189"/>
      <c r="H2" s="189"/>
      <c r="I2" s="189"/>
      <c r="J2" s="189"/>
    </row>
    <row r="3" spans="1:19" ht="29.25" customHeight="1" x14ac:dyDescent="0.2">
      <c r="A3" s="74" t="s">
        <v>37</v>
      </c>
      <c r="B3" s="20">
        <v>2021</v>
      </c>
      <c r="C3" s="21" t="s">
        <v>47</v>
      </c>
      <c r="D3" s="20">
        <v>2020</v>
      </c>
      <c r="E3" s="21" t="s">
        <v>48</v>
      </c>
      <c r="F3" s="20">
        <v>2019</v>
      </c>
      <c r="G3" s="21" t="s">
        <v>49</v>
      </c>
      <c r="H3" s="20">
        <v>2018</v>
      </c>
      <c r="I3" s="21" t="s">
        <v>50</v>
      </c>
      <c r="J3" s="20">
        <v>2017</v>
      </c>
    </row>
    <row r="4" spans="1:19" ht="15" customHeight="1" x14ac:dyDescent="0.25">
      <c r="A4" s="69" t="s">
        <v>79</v>
      </c>
      <c r="B4" s="109">
        <v>21</v>
      </c>
      <c r="C4" s="115">
        <v>95.5</v>
      </c>
      <c r="D4" s="109">
        <v>24</v>
      </c>
      <c r="E4" s="115">
        <v>109.1</v>
      </c>
      <c r="F4" s="109">
        <v>25</v>
      </c>
      <c r="G4" s="115">
        <v>113.6</v>
      </c>
      <c r="H4" s="109">
        <v>20</v>
      </c>
      <c r="I4" s="115">
        <v>90.9</v>
      </c>
      <c r="J4" s="110">
        <v>22</v>
      </c>
    </row>
    <row r="5" spans="1:19" ht="15" x14ac:dyDescent="0.25">
      <c r="A5" s="114" t="s">
        <v>22</v>
      </c>
      <c r="B5" s="116">
        <v>10</v>
      </c>
      <c r="C5" s="91">
        <v>100</v>
      </c>
      <c r="D5" s="116">
        <v>6</v>
      </c>
      <c r="E5" s="91">
        <v>60</v>
      </c>
      <c r="F5" s="116">
        <v>10</v>
      </c>
      <c r="G5" s="91">
        <v>100</v>
      </c>
      <c r="H5" s="116">
        <v>9</v>
      </c>
      <c r="I5" s="91">
        <v>90</v>
      </c>
      <c r="J5" s="116">
        <v>10</v>
      </c>
    </row>
    <row r="6" spans="1:19" ht="15" customHeight="1" x14ac:dyDescent="0.25">
      <c r="A6" s="106" t="s">
        <v>110</v>
      </c>
      <c r="B6" s="109">
        <v>3</v>
      </c>
      <c r="C6" s="115">
        <v>50</v>
      </c>
      <c r="D6" s="109">
        <v>7</v>
      </c>
      <c r="E6" s="115">
        <v>116.7</v>
      </c>
      <c r="F6" s="109">
        <v>5</v>
      </c>
      <c r="G6" s="115">
        <v>83.3</v>
      </c>
      <c r="H6" s="109">
        <v>4</v>
      </c>
      <c r="I6" s="115">
        <v>66.7</v>
      </c>
      <c r="J6" s="110">
        <v>6</v>
      </c>
      <c r="M6" s="94"/>
      <c r="O6" s="95"/>
      <c r="R6" s="95"/>
      <c r="S6" s="95"/>
    </row>
    <row r="7" spans="1:19" ht="15" customHeight="1" x14ac:dyDescent="0.25">
      <c r="A7" s="44" t="s">
        <v>24</v>
      </c>
      <c r="B7" s="109">
        <v>3</v>
      </c>
      <c r="C7" s="115">
        <v>100</v>
      </c>
      <c r="D7" s="109">
        <v>3</v>
      </c>
      <c r="E7" s="115">
        <v>100</v>
      </c>
      <c r="F7" s="109">
        <v>5</v>
      </c>
      <c r="G7" s="115">
        <v>166.7</v>
      </c>
      <c r="H7" s="109">
        <v>3</v>
      </c>
      <c r="I7" s="115">
        <v>100</v>
      </c>
      <c r="J7" s="110">
        <v>3</v>
      </c>
      <c r="M7" s="94"/>
      <c r="O7" s="95"/>
      <c r="Q7" s="95"/>
      <c r="R7" s="95"/>
      <c r="S7" s="95"/>
    </row>
    <row r="8" spans="1:19" ht="15" customHeight="1" x14ac:dyDescent="0.25">
      <c r="A8" s="44" t="s">
        <v>25</v>
      </c>
      <c r="B8" s="109">
        <v>2</v>
      </c>
      <c r="C8" s="115" t="s">
        <v>14</v>
      </c>
      <c r="D8" s="109">
        <v>2</v>
      </c>
      <c r="E8" s="115" t="s">
        <v>14</v>
      </c>
      <c r="F8" s="109">
        <v>2</v>
      </c>
      <c r="G8" s="115" t="s">
        <v>14</v>
      </c>
      <c r="H8" s="109">
        <v>1</v>
      </c>
      <c r="I8" s="115" t="s">
        <v>14</v>
      </c>
      <c r="J8" s="110" t="s">
        <v>36</v>
      </c>
      <c r="M8" s="94"/>
      <c r="O8" s="95"/>
      <c r="Q8" s="95"/>
      <c r="R8" s="95"/>
      <c r="S8" s="95"/>
    </row>
    <row r="9" spans="1:19" ht="15" customHeight="1" x14ac:dyDescent="0.25">
      <c r="A9" s="44" t="s">
        <v>27</v>
      </c>
      <c r="B9" s="109">
        <v>1</v>
      </c>
      <c r="C9" s="115">
        <v>100</v>
      </c>
      <c r="D9" s="109">
        <v>1</v>
      </c>
      <c r="E9" s="115">
        <v>100</v>
      </c>
      <c r="F9" s="109">
        <v>1</v>
      </c>
      <c r="G9" s="115">
        <v>100</v>
      </c>
      <c r="H9" s="109">
        <v>1</v>
      </c>
      <c r="I9" s="115">
        <v>100</v>
      </c>
      <c r="J9" s="110">
        <v>1</v>
      </c>
      <c r="M9" s="94"/>
      <c r="O9" s="95"/>
      <c r="Q9" s="95"/>
      <c r="R9" s="95"/>
      <c r="S9" s="95"/>
    </row>
    <row r="10" spans="1:19" ht="15" customHeight="1" x14ac:dyDescent="0.25">
      <c r="A10" s="44" t="s">
        <v>76</v>
      </c>
      <c r="B10" s="109">
        <v>1</v>
      </c>
      <c r="C10" s="115" t="s">
        <v>14</v>
      </c>
      <c r="D10" s="109" t="s">
        <v>36</v>
      </c>
      <c r="E10" s="115" t="s">
        <v>14</v>
      </c>
      <c r="F10" s="109" t="s">
        <v>36</v>
      </c>
      <c r="G10" s="115" t="s">
        <v>14</v>
      </c>
      <c r="H10" s="109" t="s">
        <v>36</v>
      </c>
      <c r="I10" s="115" t="s">
        <v>14</v>
      </c>
      <c r="J10" s="110" t="s">
        <v>36</v>
      </c>
      <c r="M10" s="94"/>
      <c r="O10" s="95"/>
      <c r="Q10" s="95"/>
      <c r="R10" s="95"/>
      <c r="S10" s="95"/>
    </row>
    <row r="11" spans="1:19" ht="15" customHeight="1" x14ac:dyDescent="0.25">
      <c r="A11" s="44" t="s">
        <v>23</v>
      </c>
      <c r="B11" s="109">
        <v>1</v>
      </c>
      <c r="C11" s="115">
        <v>100</v>
      </c>
      <c r="D11" s="109">
        <v>5</v>
      </c>
      <c r="E11" s="115">
        <v>500</v>
      </c>
      <c r="F11" s="109">
        <v>2</v>
      </c>
      <c r="G11" s="115">
        <v>200</v>
      </c>
      <c r="H11" s="109">
        <v>1</v>
      </c>
      <c r="I11" s="115">
        <v>100</v>
      </c>
      <c r="J11" s="110">
        <v>1</v>
      </c>
      <c r="M11" s="94"/>
      <c r="O11" s="95"/>
      <c r="Q11" s="95"/>
      <c r="R11" s="95"/>
      <c r="S11" s="95"/>
    </row>
    <row r="12" spans="1:19" ht="15" customHeight="1" x14ac:dyDescent="0.25">
      <c r="A12" s="44" t="s">
        <v>29</v>
      </c>
      <c r="B12" s="109" t="s">
        <v>36</v>
      </c>
      <c r="C12" s="115" t="s">
        <v>14</v>
      </c>
      <c r="D12" s="109" t="s">
        <v>36</v>
      </c>
      <c r="E12" s="115" t="s">
        <v>14</v>
      </c>
      <c r="F12" s="109" t="s">
        <v>36</v>
      </c>
      <c r="G12" s="115" t="s">
        <v>14</v>
      </c>
      <c r="H12" s="109">
        <v>1</v>
      </c>
      <c r="I12" s="115">
        <v>100</v>
      </c>
      <c r="J12" s="110">
        <v>1</v>
      </c>
      <c r="Q12" s="95"/>
      <c r="R12" s="95"/>
      <c r="S12" s="95"/>
    </row>
    <row r="13" spans="1:19" ht="15" customHeight="1" x14ac:dyDescent="0.25">
      <c r="A13" s="70" t="s">
        <v>80</v>
      </c>
      <c r="B13" s="100">
        <v>6</v>
      </c>
      <c r="C13" s="101">
        <v>150</v>
      </c>
      <c r="D13" s="100">
        <v>3</v>
      </c>
      <c r="E13" s="101">
        <v>75</v>
      </c>
      <c r="F13" s="100">
        <v>5</v>
      </c>
      <c r="G13" s="101">
        <v>125</v>
      </c>
      <c r="H13" s="100">
        <v>2</v>
      </c>
      <c r="I13" s="101">
        <v>50</v>
      </c>
      <c r="J13" s="111">
        <v>4</v>
      </c>
    </row>
    <row r="14" spans="1:19" ht="15" customHeight="1" x14ac:dyDescent="0.25">
      <c r="A14" s="44" t="s">
        <v>22</v>
      </c>
      <c r="B14" s="100">
        <v>3</v>
      </c>
      <c r="C14" s="101">
        <v>100</v>
      </c>
      <c r="D14" s="100">
        <v>2</v>
      </c>
      <c r="E14" s="101">
        <v>66.7</v>
      </c>
      <c r="F14" s="100">
        <v>3</v>
      </c>
      <c r="G14" s="101">
        <v>100</v>
      </c>
      <c r="H14" s="100">
        <v>2</v>
      </c>
      <c r="I14" s="101">
        <v>66.7</v>
      </c>
      <c r="J14" s="111">
        <v>3</v>
      </c>
    </row>
    <row r="15" spans="1:19" ht="15" customHeight="1" x14ac:dyDescent="0.25">
      <c r="A15" s="44" t="s">
        <v>24</v>
      </c>
      <c r="B15" s="100">
        <v>2</v>
      </c>
      <c r="C15" s="101" t="s">
        <v>14</v>
      </c>
      <c r="D15" s="100">
        <v>1</v>
      </c>
      <c r="E15" s="101" t="s">
        <v>14</v>
      </c>
      <c r="F15" s="100">
        <v>1</v>
      </c>
      <c r="G15" s="101" t="s">
        <v>14</v>
      </c>
      <c r="H15" s="100" t="s">
        <v>36</v>
      </c>
      <c r="I15" s="101" t="s">
        <v>14</v>
      </c>
      <c r="J15" s="111" t="s">
        <v>36</v>
      </c>
    </row>
    <row r="16" spans="1:19" ht="15" customHeight="1" x14ac:dyDescent="0.25">
      <c r="A16" s="44" t="s">
        <v>23</v>
      </c>
      <c r="B16" s="100">
        <v>1</v>
      </c>
      <c r="C16" s="101" t="s">
        <v>14</v>
      </c>
      <c r="D16" s="100" t="s">
        <v>36</v>
      </c>
      <c r="E16" s="101" t="s">
        <v>14</v>
      </c>
      <c r="F16" s="100" t="s">
        <v>36</v>
      </c>
      <c r="G16" s="101" t="s">
        <v>14</v>
      </c>
      <c r="H16" s="100" t="s">
        <v>36</v>
      </c>
      <c r="I16" s="101" t="s">
        <v>14</v>
      </c>
      <c r="J16" s="111" t="s">
        <v>36</v>
      </c>
    </row>
    <row r="17" spans="1:10" ht="15" customHeight="1" x14ac:dyDescent="0.25">
      <c r="A17" s="114" t="s">
        <v>27</v>
      </c>
      <c r="B17" s="100" t="s">
        <v>36</v>
      </c>
      <c r="C17" s="101" t="s">
        <v>14</v>
      </c>
      <c r="D17" s="100" t="s">
        <v>36</v>
      </c>
      <c r="E17" s="101" t="s">
        <v>14</v>
      </c>
      <c r="F17" s="100" t="s">
        <v>36</v>
      </c>
      <c r="G17" s="101" t="s">
        <v>14</v>
      </c>
      <c r="H17" s="100" t="s">
        <v>36</v>
      </c>
      <c r="I17" s="101" t="s">
        <v>14</v>
      </c>
      <c r="J17" s="111">
        <v>1</v>
      </c>
    </row>
    <row r="18" spans="1:10" ht="15" customHeight="1" x14ac:dyDescent="0.25">
      <c r="A18" s="113" t="s">
        <v>25</v>
      </c>
      <c r="B18" s="102" t="s">
        <v>36</v>
      </c>
      <c r="C18" s="103" t="s">
        <v>14</v>
      </c>
      <c r="D18" s="102" t="s">
        <v>36</v>
      </c>
      <c r="E18" s="103" t="s">
        <v>14</v>
      </c>
      <c r="F18" s="102">
        <v>1</v>
      </c>
      <c r="G18" s="103" t="s">
        <v>14</v>
      </c>
      <c r="H18" s="102" t="s">
        <v>36</v>
      </c>
      <c r="I18" s="103" t="s">
        <v>14</v>
      </c>
      <c r="J18" s="112" t="s">
        <v>36</v>
      </c>
    </row>
    <row r="19" spans="1:10" ht="15" customHeight="1" x14ac:dyDescent="0.2"/>
    <row r="20" spans="1:10" ht="15" customHeight="1" x14ac:dyDescent="0.2"/>
    <row r="21" spans="1:10" ht="15" customHeight="1" x14ac:dyDescent="0.2">
      <c r="B21" s="94"/>
      <c r="C21" s="95"/>
      <c r="D21" s="95"/>
      <c r="E21" s="95"/>
      <c r="F21" s="95"/>
      <c r="G21" s="95"/>
      <c r="H21" s="95"/>
      <c r="I21" s="95"/>
      <c r="J21" s="95"/>
    </row>
  </sheetData>
  <mergeCells count="2">
    <mergeCell ref="A1:J1"/>
    <mergeCell ref="A2:J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sqref="A1:J1"/>
    </sheetView>
  </sheetViews>
  <sheetFormatPr defaultColWidth="8.7109375" defaultRowHeight="12.75" x14ac:dyDescent="0.2"/>
  <cols>
    <col min="1" max="1" width="31.42578125" style="2" bestFit="1" customWidth="1"/>
    <col min="2" max="10" width="10.5703125" style="2" customWidth="1"/>
    <col min="11" max="16384" width="8.7109375" style="2"/>
  </cols>
  <sheetData>
    <row r="1" spans="1:10" ht="15" x14ac:dyDescent="0.2">
      <c r="A1" s="192" t="s">
        <v>75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ht="15" x14ac:dyDescent="0.25">
      <c r="A2" s="191" t="s">
        <v>100</v>
      </c>
      <c r="B2" s="191"/>
      <c r="C2" s="191"/>
      <c r="D2" s="191"/>
      <c r="E2" s="191"/>
      <c r="F2" s="191"/>
      <c r="G2" s="191"/>
      <c r="H2" s="191"/>
      <c r="I2" s="191"/>
      <c r="J2" s="191"/>
    </row>
    <row r="3" spans="1:10" ht="27.75" x14ac:dyDescent="0.2">
      <c r="A3" s="28" t="s">
        <v>37</v>
      </c>
      <c r="B3" s="162">
        <v>2021</v>
      </c>
      <c r="C3" s="163" t="s">
        <v>47</v>
      </c>
      <c r="D3" s="162">
        <v>2020</v>
      </c>
      <c r="E3" s="163" t="s">
        <v>48</v>
      </c>
      <c r="F3" s="162">
        <v>2019</v>
      </c>
      <c r="G3" s="163" t="s">
        <v>49</v>
      </c>
      <c r="H3" s="162">
        <v>2018</v>
      </c>
      <c r="I3" s="163" t="s">
        <v>50</v>
      </c>
      <c r="J3" s="162">
        <v>2017</v>
      </c>
    </row>
    <row r="4" spans="1:10" ht="15" x14ac:dyDescent="0.25">
      <c r="A4" s="35" t="s">
        <v>2</v>
      </c>
      <c r="B4" s="31">
        <v>130</v>
      </c>
      <c r="C4" s="33">
        <v>7.5</v>
      </c>
      <c r="D4" s="31">
        <v>190</v>
      </c>
      <c r="E4" s="33">
        <v>10.9</v>
      </c>
      <c r="F4" s="31">
        <v>234</v>
      </c>
      <c r="G4" s="33">
        <v>13.5</v>
      </c>
      <c r="H4" s="31">
        <v>198</v>
      </c>
      <c r="I4" s="33">
        <v>11.4</v>
      </c>
      <c r="J4" s="31">
        <v>1737</v>
      </c>
    </row>
    <row r="5" spans="1:10" ht="15" x14ac:dyDescent="0.25">
      <c r="A5" s="36" t="s">
        <v>3</v>
      </c>
      <c r="B5" s="31">
        <v>99</v>
      </c>
      <c r="C5" s="33">
        <v>5.7</v>
      </c>
      <c r="D5" s="31">
        <v>173</v>
      </c>
      <c r="E5" s="33">
        <v>10</v>
      </c>
      <c r="F5" s="31">
        <v>213</v>
      </c>
      <c r="G5" s="33">
        <v>12.3</v>
      </c>
      <c r="H5" s="31">
        <v>191</v>
      </c>
      <c r="I5" s="33">
        <v>11.1</v>
      </c>
      <c r="J5" s="31">
        <v>1728</v>
      </c>
    </row>
    <row r="6" spans="1:10" ht="15" x14ac:dyDescent="0.25">
      <c r="A6" s="36" t="s">
        <v>4</v>
      </c>
      <c r="B6" s="31">
        <v>31</v>
      </c>
      <c r="C6" s="33">
        <v>344.5</v>
      </c>
      <c r="D6" s="31">
        <v>17</v>
      </c>
      <c r="E6" s="33">
        <v>188.9</v>
      </c>
      <c r="F6" s="31">
        <v>21</v>
      </c>
      <c r="G6" s="33">
        <v>233.3</v>
      </c>
      <c r="H6" s="31">
        <v>7</v>
      </c>
      <c r="I6" s="33">
        <v>77.8</v>
      </c>
      <c r="J6" s="31">
        <v>9</v>
      </c>
    </row>
    <row r="7" spans="1:10" ht="15" x14ac:dyDescent="0.25">
      <c r="A7" s="35" t="s">
        <v>38</v>
      </c>
      <c r="B7" s="31">
        <v>4622</v>
      </c>
      <c r="C7" s="33">
        <v>23.1</v>
      </c>
      <c r="D7" s="31">
        <v>3030</v>
      </c>
      <c r="E7" s="33">
        <v>15.1</v>
      </c>
      <c r="F7" s="31">
        <v>16553</v>
      </c>
      <c r="G7" s="33">
        <v>82.7</v>
      </c>
      <c r="H7" s="31">
        <v>20468</v>
      </c>
      <c r="I7" s="33">
        <v>102.3</v>
      </c>
      <c r="J7" s="31">
        <v>20016</v>
      </c>
    </row>
    <row r="8" spans="1:10" ht="15" x14ac:dyDescent="0.25">
      <c r="A8" s="36" t="s">
        <v>3</v>
      </c>
      <c r="B8" s="31">
        <v>1840</v>
      </c>
      <c r="C8" s="33">
        <v>9.4</v>
      </c>
      <c r="D8" s="31">
        <v>2572</v>
      </c>
      <c r="E8" s="33">
        <v>13.2</v>
      </c>
      <c r="F8" s="31">
        <v>14053</v>
      </c>
      <c r="G8" s="33">
        <v>72.099999999999994</v>
      </c>
      <c r="H8" s="31">
        <v>20129</v>
      </c>
      <c r="I8" s="33">
        <v>103.2</v>
      </c>
      <c r="J8" s="31">
        <v>19503</v>
      </c>
    </row>
    <row r="9" spans="1:10" ht="15" x14ac:dyDescent="0.25">
      <c r="A9" s="37" t="s">
        <v>4</v>
      </c>
      <c r="B9" s="32">
        <v>2782</v>
      </c>
      <c r="C9" s="34">
        <v>542.29999999999995</v>
      </c>
      <c r="D9" s="32">
        <v>458</v>
      </c>
      <c r="E9" s="34">
        <v>89.3</v>
      </c>
      <c r="F9" s="32">
        <v>2500</v>
      </c>
      <c r="G9" s="34">
        <v>487.3</v>
      </c>
      <c r="H9" s="32">
        <v>339</v>
      </c>
      <c r="I9" s="34">
        <v>66.099999999999994</v>
      </c>
      <c r="J9" s="32">
        <v>513</v>
      </c>
    </row>
    <row r="11" spans="1:10" x14ac:dyDescent="0.2">
      <c r="A11" s="38"/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J1"/>
    </sheetView>
  </sheetViews>
  <sheetFormatPr defaultColWidth="8.7109375" defaultRowHeight="12.75" x14ac:dyDescent="0.2"/>
  <cols>
    <col min="1" max="1" width="32.42578125" style="2" customWidth="1"/>
    <col min="2" max="10" width="10.5703125" style="2" customWidth="1"/>
    <col min="11" max="16384" width="8.7109375" style="2"/>
  </cols>
  <sheetData>
    <row r="1" spans="1:10" ht="15" x14ac:dyDescent="0.25">
      <c r="A1" s="193" t="s">
        <v>75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0" ht="15" x14ac:dyDescent="0.25">
      <c r="A2" s="194" t="s">
        <v>101</v>
      </c>
      <c r="B2" s="194"/>
      <c r="C2" s="194"/>
      <c r="D2" s="194"/>
      <c r="E2" s="194"/>
      <c r="F2" s="194"/>
      <c r="G2" s="194"/>
      <c r="H2" s="194"/>
      <c r="I2" s="194"/>
      <c r="J2" s="194"/>
    </row>
    <row r="3" spans="1:10" ht="27.75" x14ac:dyDescent="0.2">
      <c r="A3" s="28" t="s">
        <v>37</v>
      </c>
      <c r="B3" s="20">
        <v>2021</v>
      </c>
      <c r="C3" s="21" t="s">
        <v>47</v>
      </c>
      <c r="D3" s="20">
        <v>2020</v>
      </c>
      <c r="E3" s="21" t="s">
        <v>48</v>
      </c>
      <c r="F3" s="20">
        <v>2019</v>
      </c>
      <c r="G3" s="21" t="s">
        <v>49</v>
      </c>
      <c r="H3" s="20">
        <v>2018</v>
      </c>
      <c r="I3" s="21" t="s">
        <v>50</v>
      </c>
      <c r="J3" s="20">
        <v>2017</v>
      </c>
    </row>
    <row r="4" spans="1:10" ht="15" x14ac:dyDescent="0.25">
      <c r="A4" s="35" t="s">
        <v>39</v>
      </c>
      <c r="B4" s="31">
        <v>15</v>
      </c>
      <c r="C4" s="33">
        <v>136.4</v>
      </c>
      <c r="D4" s="31">
        <v>16</v>
      </c>
      <c r="E4" s="33">
        <v>145.5</v>
      </c>
      <c r="F4" s="31">
        <v>13</v>
      </c>
      <c r="G4" s="33">
        <v>118.2</v>
      </c>
      <c r="H4" s="31">
        <v>10</v>
      </c>
      <c r="I4" s="33">
        <v>90.9</v>
      </c>
      <c r="J4" s="31">
        <v>11</v>
      </c>
    </row>
    <row r="5" spans="1:10" ht="15" x14ac:dyDescent="0.25">
      <c r="A5" s="36" t="s">
        <v>12</v>
      </c>
      <c r="B5" s="31">
        <v>8</v>
      </c>
      <c r="C5" s="33">
        <v>133.30000000000001</v>
      </c>
      <c r="D5" s="31">
        <v>6</v>
      </c>
      <c r="E5" s="33">
        <v>100</v>
      </c>
      <c r="F5" s="31">
        <v>8</v>
      </c>
      <c r="G5" s="33">
        <v>133.30000000000001</v>
      </c>
      <c r="H5" s="31">
        <v>6</v>
      </c>
      <c r="I5" s="33">
        <v>100</v>
      </c>
      <c r="J5" s="31">
        <v>6</v>
      </c>
    </row>
    <row r="6" spans="1:10" ht="15" x14ac:dyDescent="0.25">
      <c r="A6" s="36" t="s">
        <v>5</v>
      </c>
      <c r="B6" s="31">
        <v>4</v>
      </c>
      <c r="C6" s="33">
        <v>133.30000000000001</v>
      </c>
      <c r="D6" s="31">
        <v>3</v>
      </c>
      <c r="E6" s="33">
        <v>100</v>
      </c>
      <c r="F6" s="31">
        <v>3</v>
      </c>
      <c r="G6" s="33">
        <v>100</v>
      </c>
      <c r="H6" s="31">
        <v>2</v>
      </c>
      <c r="I6" s="33">
        <v>66.7</v>
      </c>
      <c r="J6" s="31">
        <v>3</v>
      </c>
    </row>
    <row r="7" spans="1:10" ht="15" x14ac:dyDescent="0.25">
      <c r="A7" s="36" t="s">
        <v>13</v>
      </c>
      <c r="B7" s="31" t="s">
        <v>36</v>
      </c>
      <c r="C7" s="33" t="s">
        <v>14</v>
      </c>
      <c r="D7" s="31" t="s">
        <v>36</v>
      </c>
      <c r="E7" s="33" t="s">
        <v>14</v>
      </c>
      <c r="F7" s="31" t="s">
        <v>36</v>
      </c>
      <c r="G7" s="33" t="s">
        <v>14</v>
      </c>
      <c r="H7" s="31" t="s">
        <v>36</v>
      </c>
      <c r="I7" s="33" t="s">
        <v>14</v>
      </c>
      <c r="J7" s="31" t="s">
        <v>36</v>
      </c>
    </row>
    <row r="8" spans="1:10" ht="15" x14ac:dyDescent="0.25">
      <c r="A8" s="36" t="s">
        <v>6</v>
      </c>
      <c r="B8" s="31">
        <v>2</v>
      </c>
      <c r="C8" s="33">
        <v>200</v>
      </c>
      <c r="D8" s="31">
        <v>6</v>
      </c>
      <c r="E8" s="33">
        <v>600</v>
      </c>
      <c r="F8" s="31">
        <v>1</v>
      </c>
      <c r="G8" s="33">
        <v>100</v>
      </c>
      <c r="H8" s="31">
        <v>1</v>
      </c>
      <c r="I8" s="33">
        <v>100</v>
      </c>
      <c r="J8" s="31">
        <v>1</v>
      </c>
    </row>
    <row r="9" spans="1:10" ht="15" x14ac:dyDescent="0.25">
      <c r="A9" s="36" t="s">
        <v>7</v>
      </c>
      <c r="B9" s="31">
        <v>1</v>
      </c>
      <c r="C9" s="33">
        <v>100</v>
      </c>
      <c r="D9" s="31">
        <v>1</v>
      </c>
      <c r="E9" s="33">
        <v>100</v>
      </c>
      <c r="F9" s="31">
        <v>1</v>
      </c>
      <c r="G9" s="33">
        <v>100</v>
      </c>
      <c r="H9" s="31">
        <v>1</v>
      </c>
      <c r="I9" s="33">
        <v>100</v>
      </c>
      <c r="J9" s="31">
        <v>1</v>
      </c>
    </row>
    <row r="10" spans="1:10" ht="15" x14ac:dyDescent="0.25">
      <c r="A10" s="35" t="s">
        <v>40</v>
      </c>
      <c r="B10" s="31">
        <v>313</v>
      </c>
      <c r="C10" s="33">
        <v>175.9</v>
      </c>
      <c r="D10" s="31">
        <v>265</v>
      </c>
      <c r="E10" s="33">
        <v>148.9</v>
      </c>
      <c r="F10" s="31">
        <v>262</v>
      </c>
      <c r="G10" s="33">
        <v>147.19999999999999</v>
      </c>
      <c r="H10" s="31">
        <v>174</v>
      </c>
      <c r="I10" s="33">
        <v>97.8</v>
      </c>
      <c r="J10" s="31">
        <v>178</v>
      </c>
    </row>
    <row r="11" spans="1:10" ht="15" x14ac:dyDescent="0.25">
      <c r="A11" s="36" t="s">
        <v>5</v>
      </c>
      <c r="B11" s="31">
        <v>180</v>
      </c>
      <c r="C11" s="33">
        <v>137.4</v>
      </c>
      <c r="D11" s="31">
        <v>185</v>
      </c>
      <c r="E11" s="33">
        <v>141.19999999999999</v>
      </c>
      <c r="F11" s="31">
        <v>162</v>
      </c>
      <c r="G11" s="33">
        <v>123.7</v>
      </c>
      <c r="H11" s="31">
        <v>136</v>
      </c>
      <c r="I11" s="33">
        <v>103.8</v>
      </c>
      <c r="J11" s="31">
        <v>131</v>
      </c>
    </row>
    <row r="12" spans="1:10" ht="15" x14ac:dyDescent="0.25">
      <c r="A12" s="36" t="s">
        <v>13</v>
      </c>
      <c r="B12" s="31">
        <v>20</v>
      </c>
      <c r="C12" s="33">
        <v>222.2</v>
      </c>
      <c r="D12" s="31">
        <v>8</v>
      </c>
      <c r="E12" s="33">
        <v>88.9</v>
      </c>
      <c r="F12" s="31">
        <v>17</v>
      </c>
      <c r="G12" s="33">
        <v>188.9</v>
      </c>
      <c r="H12" s="31">
        <v>6</v>
      </c>
      <c r="I12" s="33">
        <v>66.7</v>
      </c>
      <c r="J12" s="31">
        <v>9</v>
      </c>
    </row>
    <row r="13" spans="1:10" ht="15" x14ac:dyDescent="0.25">
      <c r="A13" s="36" t="s">
        <v>6</v>
      </c>
      <c r="B13" s="31">
        <v>96</v>
      </c>
      <c r="C13" s="33">
        <v>417.4</v>
      </c>
      <c r="D13" s="31">
        <v>55</v>
      </c>
      <c r="E13" s="33">
        <v>239.1</v>
      </c>
      <c r="F13" s="31">
        <v>48</v>
      </c>
      <c r="G13" s="33">
        <v>208.7</v>
      </c>
      <c r="H13" s="31">
        <v>16</v>
      </c>
      <c r="I13" s="33">
        <v>69.599999999999994</v>
      </c>
      <c r="J13" s="31">
        <v>23</v>
      </c>
    </row>
    <row r="14" spans="1:10" ht="15" x14ac:dyDescent="0.25">
      <c r="A14" s="37" t="s">
        <v>7</v>
      </c>
      <c r="B14" s="32">
        <v>17</v>
      </c>
      <c r="C14" s="34">
        <v>113.3</v>
      </c>
      <c r="D14" s="32">
        <v>17</v>
      </c>
      <c r="E14" s="34">
        <v>113.3</v>
      </c>
      <c r="F14" s="32">
        <v>35</v>
      </c>
      <c r="G14" s="34">
        <v>233.3</v>
      </c>
      <c r="H14" s="32">
        <v>16</v>
      </c>
      <c r="I14" s="34">
        <v>106.7</v>
      </c>
      <c r="J14" s="32">
        <v>15</v>
      </c>
    </row>
    <row r="16" spans="1:10" x14ac:dyDescent="0.2">
      <c r="A16" s="38"/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sqref="A1:J1"/>
    </sheetView>
  </sheetViews>
  <sheetFormatPr defaultColWidth="8.7109375" defaultRowHeight="12.75" x14ac:dyDescent="0.2"/>
  <cols>
    <col min="1" max="1" width="33.28515625" style="2" customWidth="1"/>
    <col min="2" max="10" width="10.5703125" style="2" customWidth="1"/>
    <col min="11" max="16384" width="8.7109375" style="2"/>
  </cols>
  <sheetData>
    <row r="1" spans="1:10" ht="15" customHeight="1" x14ac:dyDescent="0.25">
      <c r="A1" s="190" t="s">
        <v>75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ht="15" customHeight="1" x14ac:dyDescent="0.25">
      <c r="A2" s="197" t="s">
        <v>102</v>
      </c>
      <c r="B2" s="197"/>
      <c r="C2" s="197"/>
      <c r="D2" s="197"/>
      <c r="E2" s="197"/>
      <c r="F2" s="197"/>
      <c r="G2" s="197"/>
      <c r="H2" s="197"/>
      <c r="I2" s="197"/>
      <c r="J2" s="197"/>
    </row>
    <row r="3" spans="1:10" ht="30" customHeight="1" x14ac:dyDescent="0.25">
      <c r="A3" s="47" t="s">
        <v>37</v>
      </c>
      <c r="B3" s="20">
        <v>2021</v>
      </c>
      <c r="C3" s="25" t="s">
        <v>47</v>
      </c>
      <c r="D3" s="20">
        <v>2020</v>
      </c>
      <c r="E3" s="21" t="s">
        <v>48</v>
      </c>
      <c r="F3" s="20">
        <v>2019</v>
      </c>
      <c r="G3" s="21" t="s">
        <v>49</v>
      </c>
      <c r="H3" s="20">
        <v>2018</v>
      </c>
      <c r="I3" s="21" t="s">
        <v>50</v>
      </c>
      <c r="J3" s="20">
        <v>2017</v>
      </c>
    </row>
    <row r="4" spans="1:10" ht="15" customHeight="1" x14ac:dyDescent="0.25">
      <c r="A4" s="43" t="s">
        <v>104</v>
      </c>
      <c r="B4" s="41">
        <v>54</v>
      </c>
      <c r="C4" s="79">
        <v>103.9</v>
      </c>
      <c r="D4" s="41">
        <v>66</v>
      </c>
      <c r="E4" s="79">
        <v>126.9</v>
      </c>
      <c r="F4" s="41">
        <v>79</v>
      </c>
      <c r="G4" s="79">
        <v>151.9</v>
      </c>
      <c r="H4" s="41">
        <v>61</v>
      </c>
      <c r="I4" s="79">
        <v>117.3</v>
      </c>
      <c r="J4" s="41">
        <v>52</v>
      </c>
    </row>
    <row r="5" spans="1:10" ht="15" customHeight="1" x14ac:dyDescent="0.25">
      <c r="A5" s="44" t="s">
        <v>12</v>
      </c>
      <c r="B5" s="41">
        <v>14</v>
      </c>
      <c r="C5" s="79">
        <v>700</v>
      </c>
      <c r="D5" s="41">
        <v>26</v>
      </c>
      <c r="E5" s="79">
        <v>1300</v>
      </c>
      <c r="F5" s="41">
        <v>2</v>
      </c>
      <c r="G5" s="79">
        <v>100</v>
      </c>
      <c r="H5" s="41">
        <v>2</v>
      </c>
      <c r="I5" s="79">
        <v>100</v>
      </c>
      <c r="J5" s="41">
        <v>2</v>
      </c>
    </row>
    <row r="6" spans="1:10" ht="15" customHeight="1" x14ac:dyDescent="0.25">
      <c r="A6" s="44" t="s">
        <v>5</v>
      </c>
      <c r="B6" s="41">
        <v>19</v>
      </c>
      <c r="C6" s="79">
        <v>43.2</v>
      </c>
      <c r="D6" s="41">
        <v>19</v>
      </c>
      <c r="E6" s="79">
        <v>43.2</v>
      </c>
      <c r="F6" s="41">
        <v>49</v>
      </c>
      <c r="G6" s="79">
        <v>111.4</v>
      </c>
      <c r="H6" s="41">
        <v>47</v>
      </c>
      <c r="I6" s="79">
        <v>106.8</v>
      </c>
      <c r="J6" s="41">
        <v>44</v>
      </c>
    </row>
    <row r="7" spans="1:10" ht="15" customHeight="1" x14ac:dyDescent="0.25">
      <c r="A7" s="44" t="s">
        <v>13</v>
      </c>
      <c r="B7" s="41">
        <v>8</v>
      </c>
      <c r="C7" s="79">
        <v>400</v>
      </c>
      <c r="D7" s="41">
        <v>8</v>
      </c>
      <c r="E7" s="79">
        <v>400</v>
      </c>
      <c r="F7" s="41">
        <v>18</v>
      </c>
      <c r="G7" s="79">
        <v>900</v>
      </c>
      <c r="H7" s="41">
        <v>7</v>
      </c>
      <c r="I7" s="79">
        <v>350</v>
      </c>
      <c r="J7" s="41">
        <v>2</v>
      </c>
    </row>
    <row r="8" spans="1:10" ht="15" customHeight="1" x14ac:dyDescent="0.25">
      <c r="A8" s="44" t="s">
        <v>6</v>
      </c>
      <c r="B8" s="41">
        <v>3</v>
      </c>
      <c r="C8" s="79">
        <v>300</v>
      </c>
      <c r="D8" s="41">
        <v>3</v>
      </c>
      <c r="E8" s="79">
        <v>300</v>
      </c>
      <c r="F8" s="41">
        <v>4</v>
      </c>
      <c r="G8" s="79">
        <v>400</v>
      </c>
      <c r="H8" s="41">
        <v>1</v>
      </c>
      <c r="I8" s="79">
        <v>100</v>
      </c>
      <c r="J8" s="41">
        <v>1</v>
      </c>
    </row>
    <row r="9" spans="1:10" ht="15" customHeight="1" x14ac:dyDescent="0.25">
      <c r="A9" s="44" t="s">
        <v>7</v>
      </c>
      <c r="B9" s="41">
        <v>10</v>
      </c>
      <c r="C9" s="79">
        <v>333.3</v>
      </c>
      <c r="D9" s="41">
        <v>10</v>
      </c>
      <c r="E9" s="79">
        <v>333.3</v>
      </c>
      <c r="F9" s="41">
        <v>6</v>
      </c>
      <c r="G9" s="79">
        <v>200</v>
      </c>
      <c r="H9" s="41">
        <v>4</v>
      </c>
      <c r="I9" s="79">
        <v>133.30000000000001</v>
      </c>
      <c r="J9" s="41">
        <v>3</v>
      </c>
    </row>
    <row r="10" spans="1:10" ht="15" customHeight="1" x14ac:dyDescent="0.25">
      <c r="A10" s="43" t="s">
        <v>105</v>
      </c>
      <c r="B10" s="41">
        <v>1076</v>
      </c>
      <c r="C10" s="79">
        <v>14.6</v>
      </c>
      <c r="D10" s="41">
        <v>1093</v>
      </c>
      <c r="E10" s="79">
        <v>14.9</v>
      </c>
      <c r="F10" s="41">
        <v>1074</v>
      </c>
      <c r="G10" s="79">
        <v>14.6</v>
      </c>
      <c r="H10" s="41">
        <v>10191</v>
      </c>
      <c r="I10" s="79">
        <v>138.5</v>
      </c>
      <c r="J10" s="41">
        <v>7357</v>
      </c>
    </row>
    <row r="11" spans="1:10" ht="12.75" customHeight="1" x14ac:dyDescent="0.25">
      <c r="A11" s="44" t="s">
        <v>5</v>
      </c>
      <c r="B11" s="41">
        <v>645</v>
      </c>
      <c r="C11" s="79">
        <v>8.9</v>
      </c>
      <c r="D11" s="41">
        <v>659</v>
      </c>
      <c r="E11" s="79">
        <v>9.1300000000000008</v>
      </c>
      <c r="F11" s="41">
        <v>715</v>
      </c>
      <c r="G11" s="79">
        <v>9.9</v>
      </c>
      <c r="H11" s="41">
        <v>10005</v>
      </c>
      <c r="I11" s="79">
        <v>138.6</v>
      </c>
      <c r="J11" s="41">
        <v>7219</v>
      </c>
    </row>
    <row r="12" spans="1:10" ht="15" customHeight="1" x14ac:dyDescent="0.25">
      <c r="A12" s="44" t="s">
        <v>13</v>
      </c>
      <c r="B12" s="41">
        <v>106</v>
      </c>
      <c r="C12" s="79">
        <v>147.19999999999999</v>
      </c>
      <c r="D12" s="41">
        <v>117</v>
      </c>
      <c r="E12" s="79">
        <v>162.5</v>
      </c>
      <c r="F12" s="41">
        <v>220</v>
      </c>
      <c r="G12" s="79">
        <v>305.60000000000002</v>
      </c>
      <c r="H12" s="41">
        <v>118</v>
      </c>
      <c r="I12" s="79">
        <v>163.9</v>
      </c>
      <c r="J12" s="41">
        <v>72</v>
      </c>
    </row>
    <row r="13" spans="1:10" ht="15" customHeight="1" x14ac:dyDescent="0.25">
      <c r="A13" s="44" t="s">
        <v>6</v>
      </c>
      <c r="B13" s="41">
        <v>63</v>
      </c>
      <c r="C13" s="79">
        <v>420</v>
      </c>
      <c r="D13" s="41">
        <v>61</v>
      </c>
      <c r="E13" s="79">
        <v>406.7</v>
      </c>
      <c r="F13" s="41">
        <v>47</v>
      </c>
      <c r="G13" s="79">
        <v>313.3</v>
      </c>
      <c r="H13" s="41">
        <v>13</v>
      </c>
      <c r="I13" s="79">
        <v>86.7</v>
      </c>
      <c r="J13" s="41">
        <v>15</v>
      </c>
    </row>
    <row r="14" spans="1:10" ht="15" customHeight="1" x14ac:dyDescent="0.25">
      <c r="A14" s="45" t="s">
        <v>7</v>
      </c>
      <c r="B14" s="42">
        <v>262</v>
      </c>
      <c r="C14" s="117">
        <v>513.70000000000005</v>
      </c>
      <c r="D14" s="42">
        <v>256</v>
      </c>
      <c r="E14" s="117">
        <v>502</v>
      </c>
      <c r="F14" s="42">
        <v>92</v>
      </c>
      <c r="G14" s="117">
        <v>180.4</v>
      </c>
      <c r="H14" s="42">
        <v>55</v>
      </c>
      <c r="I14" s="117">
        <v>107.9</v>
      </c>
      <c r="J14" s="42">
        <v>51</v>
      </c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sqref="A1:J1"/>
    </sheetView>
  </sheetViews>
  <sheetFormatPr defaultRowHeight="12.75" x14ac:dyDescent="0.2"/>
  <cols>
    <col min="1" max="1" width="31.42578125" bestFit="1" customWidth="1"/>
    <col min="2" max="10" width="10.5703125" customWidth="1"/>
  </cols>
  <sheetData>
    <row r="1" spans="1:10" ht="15" x14ac:dyDescent="0.2">
      <c r="A1" s="192" t="s">
        <v>44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ht="15" x14ac:dyDescent="0.25">
      <c r="A2" s="191" t="s">
        <v>54</v>
      </c>
      <c r="B2" s="191"/>
      <c r="C2" s="191"/>
      <c r="D2" s="191"/>
      <c r="E2" s="191"/>
      <c r="F2" s="191"/>
      <c r="G2" s="191"/>
      <c r="H2" s="191"/>
      <c r="I2" s="191"/>
      <c r="J2" s="191"/>
    </row>
    <row r="3" spans="1:10" ht="27.75" x14ac:dyDescent="0.2">
      <c r="A3" s="28" t="s">
        <v>37</v>
      </c>
      <c r="B3" s="162">
        <v>2021</v>
      </c>
      <c r="C3" s="163" t="s">
        <v>47</v>
      </c>
      <c r="D3" s="162">
        <v>2020</v>
      </c>
      <c r="E3" s="163" t="s">
        <v>48</v>
      </c>
      <c r="F3" s="162">
        <v>2019</v>
      </c>
      <c r="G3" s="163" t="s">
        <v>49</v>
      </c>
      <c r="H3" s="162">
        <v>2018</v>
      </c>
      <c r="I3" s="163" t="s">
        <v>50</v>
      </c>
      <c r="J3" s="162">
        <v>2017</v>
      </c>
    </row>
    <row r="4" spans="1:10" ht="15" x14ac:dyDescent="0.25">
      <c r="A4" s="35" t="s">
        <v>2</v>
      </c>
      <c r="B4" s="31">
        <f>SUM(B5:B6)</f>
        <v>3068</v>
      </c>
      <c r="C4" s="33">
        <v>49.6</v>
      </c>
      <c r="D4" s="31">
        <f>SUM(D5:D6)</f>
        <v>3232</v>
      </c>
      <c r="E4" s="33">
        <v>52.2</v>
      </c>
      <c r="F4" s="31">
        <f>SUM(F5:F6)</f>
        <v>6145</v>
      </c>
      <c r="G4" s="33">
        <v>99.3</v>
      </c>
      <c r="H4" s="31">
        <f>SUM(H5:H6)</f>
        <v>5867</v>
      </c>
      <c r="I4" s="33">
        <v>94.8</v>
      </c>
      <c r="J4" s="31">
        <f>SUM(J5:J6)</f>
        <v>6190</v>
      </c>
    </row>
    <row r="5" spans="1:10" ht="15" x14ac:dyDescent="0.25">
      <c r="A5" s="36" t="s">
        <v>3</v>
      </c>
      <c r="B5" s="31">
        <v>2418</v>
      </c>
      <c r="C5" s="33">
        <v>45.1</v>
      </c>
      <c r="D5" s="31">
        <v>2861</v>
      </c>
      <c r="E5" s="33">
        <v>53.4</v>
      </c>
      <c r="F5" s="31">
        <v>5070</v>
      </c>
      <c r="G5" s="33">
        <v>94.6</v>
      </c>
      <c r="H5" s="31">
        <v>5035</v>
      </c>
      <c r="I5" s="33">
        <v>93.9</v>
      </c>
      <c r="J5" s="31">
        <v>5360</v>
      </c>
    </row>
    <row r="6" spans="1:10" ht="15" x14ac:dyDescent="0.25">
      <c r="A6" s="36" t="s">
        <v>4</v>
      </c>
      <c r="B6" s="31">
        <v>650</v>
      </c>
      <c r="C6" s="33">
        <v>78.3</v>
      </c>
      <c r="D6" s="31">
        <v>371</v>
      </c>
      <c r="E6" s="33">
        <v>44.7</v>
      </c>
      <c r="F6" s="31">
        <v>1075</v>
      </c>
      <c r="G6" s="33">
        <v>129.5</v>
      </c>
      <c r="H6" s="31">
        <v>832</v>
      </c>
      <c r="I6" s="33">
        <v>100.2</v>
      </c>
      <c r="J6" s="31">
        <v>830</v>
      </c>
    </row>
    <row r="7" spans="1:10" ht="15" x14ac:dyDescent="0.25">
      <c r="A7" s="35" t="s">
        <v>38</v>
      </c>
      <c r="B7" s="31">
        <f>B8+B9</f>
        <v>52103</v>
      </c>
      <c r="C7" s="33">
        <v>41.3</v>
      </c>
      <c r="D7" s="31">
        <f>D8+D9</f>
        <v>38935</v>
      </c>
      <c r="E7" s="33">
        <v>30.9</v>
      </c>
      <c r="F7" s="31">
        <f>F8+F9</f>
        <v>125033</v>
      </c>
      <c r="G7" s="33">
        <v>99.2</v>
      </c>
      <c r="H7" s="31">
        <f>H8+H9</f>
        <v>115395</v>
      </c>
      <c r="I7" s="33">
        <v>91.5</v>
      </c>
      <c r="J7" s="31">
        <f>J8+J9</f>
        <v>126058</v>
      </c>
    </row>
    <row r="8" spans="1:10" ht="15" x14ac:dyDescent="0.25">
      <c r="A8" s="36" t="s">
        <v>3</v>
      </c>
      <c r="B8" s="31">
        <v>34778</v>
      </c>
      <c r="C8" s="33">
        <v>34.6</v>
      </c>
      <c r="D8" s="31">
        <v>29235</v>
      </c>
      <c r="E8" s="33">
        <v>29.1</v>
      </c>
      <c r="F8" s="31">
        <v>91661</v>
      </c>
      <c r="G8" s="33">
        <v>91.1</v>
      </c>
      <c r="H8" s="31">
        <v>90587</v>
      </c>
      <c r="I8" s="33">
        <v>90</v>
      </c>
      <c r="J8" s="31">
        <v>100635</v>
      </c>
    </row>
    <row r="9" spans="1:10" ht="15" x14ac:dyDescent="0.25">
      <c r="A9" s="37" t="s">
        <v>4</v>
      </c>
      <c r="B9" s="32">
        <v>17325</v>
      </c>
      <c r="C9" s="34">
        <v>68.099999999999994</v>
      </c>
      <c r="D9" s="32">
        <v>9700</v>
      </c>
      <c r="E9" s="34">
        <v>38.200000000000003</v>
      </c>
      <c r="F9" s="32">
        <v>33372</v>
      </c>
      <c r="G9" s="34">
        <v>131.30000000000001</v>
      </c>
      <c r="H9" s="32">
        <v>24808</v>
      </c>
      <c r="I9" s="34">
        <v>97.6</v>
      </c>
      <c r="J9" s="32">
        <v>25423</v>
      </c>
    </row>
    <row r="11" spans="1:10" x14ac:dyDescent="0.2">
      <c r="A11" s="38"/>
    </row>
  </sheetData>
  <mergeCells count="2">
    <mergeCell ref="A2:J2"/>
    <mergeCell ref="A1:J1"/>
  </mergeCell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J1"/>
    </sheetView>
  </sheetViews>
  <sheetFormatPr defaultColWidth="8.7109375" defaultRowHeight="12.75" x14ac:dyDescent="0.2"/>
  <cols>
    <col min="1" max="1" width="38.42578125" style="2" bestFit="1" customWidth="1"/>
    <col min="2" max="10" width="10.5703125" style="2" customWidth="1"/>
    <col min="11" max="16384" width="8.7109375" style="2"/>
  </cols>
  <sheetData>
    <row r="1" spans="1:10" ht="15" customHeight="1" x14ac:dyDescent="0.25">
      <c r="A1" s="193" t="s">
        <v>75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0" ht="15" customHeight="1" x14ac:dyDescent="0.2">
      <c r="A2" s="196" t="s">
        <v>103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 ht="27.75" x14ac:dyDescent="0.2">
      <c r="A3" s="28" t="s">
        <v>37</v>
      </c>
      <c r="B3" s="20">
        <v>2021</v>
      </c>
      <c r="C3" s="25" t="s">
        <v>47</v>
      </c>
      <c r="D3" s="20">
        <v>2020</v>
      </c>
      <c r="E3" s="21" t="s">
        <v>48</v>
      </c>
      <c r="F3" s="20">
        <v>2019</v>
      </c>
      <c r="G3" s="21" t="s">
        <v>49</v>
      </c>
      <c r="H3" s="20">
        <v>2018</v>
      </c>
      <c r="I3" s="21" t="s">
        <v>50</v>
      </c>
      <c r="J3" s="20">
        <v>2017</v>
      </c>
    </row>
    <row r="4" spans="1:10" ht="15" customHeight="1" x14ac:dyDescent="0.25">
      <c r="A4" s="35" t="s">
        <v>57</v>
      </c>
      <c r="B4" s="29">
        <v>6910</v>
      </c>
      <c r="C4" s="49">
        <v>42.5</v>
      </c>
      <c r="D4" s="29">
        <v>8862</v>
      </c>
      <c r="E4" s="49">
        <v>54.5</v>
      </c>
      <c r="F4" s="29">
        <v>18162</v>
      </c>
      <c r="G4" s="49">
        <v>111.8</v>
      </c>
      <c r="H4" s="29">
        <v>17610</v>
      </c>
      <c r="I4" s="49">
        <v>108.4</v>
      </c>
      <c r="J4" s="29">
        <v>16251</v>
      </c>
    </row>
    <row r="5" spans="1:10" ht="15" customHeight="1" x14ac:dyDescent="0.25">
      <c r="A5" s="36" t="s">
        <v>8</v>
      </c>
      <c r="B5" s="29">
        <v>4198</v>
      </c>
      <c r="C5" s="49">
        <v>42.5</v>
      </c>
      <c r="D5" s="29">
        <v>5330</v>
      </c>
      <c r="E5" s="49">
        <v>54</v>
      </c>
      <c r="F5" s="29">
        <v>10579</v>
      </c>
      <c r="G5" s="49">
        <v>107.1</v>
      </c>
      <c r="H5" s="29">
        <v>10111</v>
      </c>
      <c r="I5" s="49">
        <v>102.4</v>
      </c>
      <c r="J5" s="29">
        <v>9876</v>
      </c>
    </row>
    <row r="6" spans="1:10" ht="15" customHeight="1" x14ac:dyDescent="0.25">
      <c r="A6" s="36" t="s">
        <v>58</v>
      </c>
      <c r="B6" s="29">
        <v>350</v>
      </c>
      <c r="C6" s="49">
        <v>48.4</v>
      </c>
      <c r="D6" s="29">
        <v>271</v>
      </c>
      <c r="E6" s="49">
        <v>37.5</v>
      </c>
      <c r="F6" s="29">
        <v>741</v>
      </c>
      <c r="G6" s="49">
        <v>102.5</v>
      </c>
      <c r="H6" s="29">
        <v>772</v>
      </c>
      <c r="I6" s="49">
        <v>106.8</v>
      </c>
      <c r="J6" s="29">
        <v>723</v>
      </c>
    </row>
    <row r="7" spans="1:10" ht="15" customHeight="1" x14ac:dyDescent="0.25">
      <c r="A7" s="36" t="s">
        <v>59</v>
      </c>
      <c r="B7" s="29">
        <v>84</v>
      </c>
      <c r="C7" s="49">
        <v>45.7</v>
      </c>
      <c r="D7" s="29">
        <v>78</v>
      </c>
      <c r="E7" s="49">
        <v>42.4</v>
      </c>
      <c r="F7" s="29">
        <v>171</v>
      </c>
      <c r="G7" s="49">
        <v>92.9</v>
      </c>
      <c r="H7" s="29">
        <v>224</v>
      </c>
      <c r="I7" s="49">
        <v>121.7</v>
      </c>
      <c r="J7" s="29">
        <v>184</v>
      </c>
    </row>
    <row r="8" spans="1:10" ht="15" customHeight="1" x14ac:dyDescent="0.25">
      <c r="A8" s="36" t="s">
        <v>60</v>
      </c>
      <c r="B8" s="29">
        <v>2223</v>
      </c>
      <c r="C8" s="49">
        <v>41.3</v>
      </c>
      <c r="D8" s="29">
        <v>3163</v>
      </c>
      <c r="E8" s="49">
        <v>58.7</v>
      </c>
      <c r="F8" s="29">
        <v>6601</v>
      </c>
      <c r="G8" s="49">
        <v>122.5</v>
      </c>
      <c r="H8" s="29">
        <v>6404</v>
      </c>
      <c r="I8" s="49">
        <v>118.8</v>
      </c>
      <c r="J8" s="29">
        <v>5389</v>
      </c>
    </row>
    <row r="9" spans="1:10" ht="15" customHeight="1" x14ac:dyDescent="0.25">
      <c r="A9" s="36" t="s">
        <v>61</v>
      </c>
      <c r="B9" s="29">
        <v>55</v>
      </c>
      <c r="C9" s="49">
        <v>69.599999999999994</v>
      </c>
      <c r="D9" s="29">
        <v>20</v>
      </c>
      <c r="E9" s="49">
        <v>25.3</v>
      </c>
      <c r="F9" s="29">
        <v>70</v>
      </c>
      <c r="G9" s="49">
        <v>88.61</v>
      </c>
      <c r="H9" s="29">
        <v>99</v>
      </c>
      <c r="I9" s="49">
        <v>125.3</v>
      </c>
      <c r="J9" s="29">
        <v>79</v>
      </c>
    </row>
    <row r="10" spans="1:10" ht="15" customHeight="1" x14ac:dyDescent="0.25">
      <c r="A10" s="35" t="s">
        <v>67</v>
      </c>
      <c r="B10" s="29">
        <v>12</v>
      </c>
      <c r="C10" s="49">
        <v>66.7</v>
      </c>
      <c r="D10" s="29">
        <v>15</v>
      </c>
      <c r="E10" s="49">
        <v>83.3</v>
      </c>
      <c r="F10" s="29">
        <v>14</v>
      </c>
      <c r="G10" s="49">
        <v>77.8</v>
      </c>
      <c r="H10" s="29">
        <v>15</v>
      </c>
      <c r="I10" s="49">
        <v>83.3</v>
      </c>
      <c r="J10" s="29">
        <v>18</v>
      </c>
    </row>
    <row r="11" spans="1:10" ht="15" customHeight="1" x14ac:dyDescent="0.25">
      <c r="A11" s="35" t="s">
        <v>106</v>
      </c>
      <c r="B11" s="29">
        <v>4</v>
      </c>
      <c r="C11" s="49">
        <v>200</v>
      </c>
      <c r="D11" s="29">
        <v>4</v>
      </c>
      <c r="E11" s="49">
        <v>200</v>
      </c>
      <c r="F11" s="29">
        <v>4</v>
      </c>
      <c r="G11" s="49">
        <v>200</v>
      </c>
      <c r="H11" s="29">
        <v>2</v>
      </c>
      <c r="I11" s="49">
        <v>100</v>
      </c>
      <c r="J11" s="29">
        <v>2</v>
      </c>
    </row>
    <row r="12" spans="1:10" ht="14.25" customHeight="1" x14ac:dyDescent="0.25">
      <c r="A12" s="35" t="s">
        <v>62</v>
      </c>
      <c r="B12" s="29">
        <v>5</v>
      </c>
      <c r="C12" s="49">
        <v>62.5</v>
      </c>
      <c r="D12" s="29">
        <v>7</v>
      </c>
      <c r="E12" s="49">
        <v>87.5</v>
      </c>
      <c r="F12" s="29">
        <v>6</v>
      </c>
      <c r="G12" s="49">
        <v>75</v>
      </c>
      <c r="H12" s="29">
        <v>7</v>
      </c>
      <c r="I12" s="49">
        <v>87.5</v>
      </c>
      <c r="J12" s="29">
        <v>8</v>
      </c>
    </row>
    <row r="13" spans="1:10" ht="14.25" customHeight="1" x14ac:dyDescent="0.25">
      <c r="A13" s="35" t="s">
        <v>63</v>
      </c>
      <c r="B13" s="29">
        <v>2061</v>
      </c>
      <c r="C13" s="49">
        <v>43.3</v>
      </c>
      <c r="D13" s="29">
        <v>2875</v>
      </c>
      <c r="E13" s="49">
        <v>60.4</v>
      </c>
      <c r="F13" s="29">
        <v>5729</v>
      </c>
      <c r="G13" s="49">
        <v>120.3</v>
      </c>
      <c r="H13" s="29">
        <v>5813</v>
      </c>
      <c r="I13" s="49">
        <v>122.1</v>
      </c>
      <c r="J13" s="29">
        <v>4761</v>
      </c>
    </row>
    <row r="14" spans="1:10" ht="15" customHeight="1" x14ac:dyDescent="0.25">
      <c r="A14" s="35" t="s">
        <v>64</v>
      </c>
      <c r="B14" s="29">
        <v>493805</v>
      </c>
      <c r="C14" s="49">
        <v>35.1</v>
      </c>
      <c r="D14" s="29">
        <v>502940</v>
      </c>
      <c r="E14" s="49">
        <v>35.799999999999997</v>
      </c>
      <c r="F14" s="29">
        <v>1672402</v>
      </c>
      <c r="G14" s="49">
        <v>119</v>
      </c>
      <c r="H14" s="29">
        <v>1613051</v>
      </c>
      <c r="I14" s="49">
        <v>114.7</v>
      </c>
      <c r="J14" s="29">
        <v>1405857</v>
      </c>
    </row>
    <row r="15" spans="1:10" ht="14.25" customHeight="1" x14ac:dyDescent="0.25">
      <c r="A15" s="35" t="s">
        <v>65</v>
      </c>
      <c r="B15" s="81">
        <v>809</v>
      </c>
      <c r="C15" s="81">
        <v>81.099999999999994</v>
      </c>
      <c r="D15" s="81">
        <v>803</v>
      </c>
      <c r="E15" s="81">
        <v>80.5</v>
      </c>
      <c r="F15" s="81">
        <v>525.4</v>
      </c>
      <c r="G15" s="81">
        <v>52.7</v>
      </c>
      <c r="H15" s="81">
        <v>946.4</v>
      </c>
      <c r="I15" s="81">
        <v>94.9</v>
      </c>
      <c r="J15" s="81">
        <v>997.1</v>
      </c>
    </row>
    <row r="16" spans="1:10" ht="15" customHeight="1" x14ac:dyDescent="0.25">
      <c r="A16" s="51" t="s">
        <v>66</v>
      </c>
      <c r="B16" s="30">
        <v>2</v>
      </c>
      <c r="C16" s="50">
        <v>28.6</v>
      </c>
      <c r="D16" s="30">
        <v>2</v>
      </c>
      <c r="E16" s="50">
        <v>28.6</v>
      </c>
      <c r="F16" s="30">
        <v>67</v>
      </c>
      <c r="G16" s="50">
        <v>957.2</v>
      </c>
      <c r="H16" s="30">
        <v>22</v>
      </c>
      <c r="I16" s="50">
        <v>314.3</v>
      </c>
      <c r="J16" s="30">
        <v>7</v>
      </c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A2" sqref="A2:J2"/>
    </sheetView>
  </sheetViews>
  <sheetFormatPr defaultColWidth="8.7109375" defaultRowHeight="12.75" x14ac:dyDescent="0.2"/>
  <cols>
    <col min="1" max="1" width="52.85546875" style="2" bestFit="1" customWidth="1"/>
    <col min="2" max="10" width="12.5703125" style="2" customWidth="1"/>
    <col min="11" max="16384" width="8.7109375" style="2"/>
  </cols>
  <sheetData>
    <row r="1" spans="1:10" ht="15" x14ac:dyDescent="0.25">
      <c r="A1" s="193" t="s">
        <v>75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0" ht="15" x14ac:dyDescent="0.25">
      <c r="A2" s="191" t="s">
        <v>309</v>
      </c>
      <c r="B2" s="191"/>
      <c r="C2" s="191"/>
      <c r="D2" s="191"/>
      <c r="E2" s="191"/>
      <c r="F2" s="191"/>
      <c r="G2" s="191"/>
      <c r="H2" s="191"/>
      <c r="I2" s="191"/>
      <c r="J2" s="191"/>
    </row>
    <row r="3" spans="1:10" ht="27.75" x14ac:dyDescent="0.25">
      <c r="A3" s="48"/>
      <c r="B3" s="20">
        <v>2021</v>
      </c>
      <c r="C3" s="21" t="s">
        <v>47</v>
      </c>
      <c r="D3" s="20">
        <v>2020</v>
      </c>
      <c r="E3" s="21" t="s">
        <v>48</v>
      </c>
      <c r="F3" s="63">
        <v>2019</v>
      </c>
      <c r="G3" s="21" t="s">
        <v>49</v>
      </c>
      <c r="H3" s="20">
        <v>2018</v>
      </c>
      <c r="I3" s="21" t="s">
        <v>50</v>
      </c>
      <c r="J3" s="20">
        <v>2017</v>
      </c>
    </row>
    <row r="4" spans="1:10" ht="15" x14ac:dyDescent="0.25">
      <c r="A4" s="35" t="s">
        <v>72</v>
      </c>
      <c r="B4" s="29">
        <v>592454885</v>
      </c>
      <c r="C4" s="81">
        <v>103.8</v>
      </c>
      <c r="D4" s="29">
        <v>550569525</v>
      </c>
      <c r="E4" s="81">
        <v>96.5</v>
      </c>
      <c r="F4" s="29">
        <v>707492117</v>
      </c>
      <c r="G4" s="81">
        <v>124</v>
      </c>
      <c r="H4" s="29">
        <v>792228242</v>
      </c>
      <c r="I4" s="81">
        <v>138.80000000000001</v>
      </c>
      <c r="J4" s="29">
        <v>570671668</v>
      </c>
    </row>
    <row r="5" spans="1:10" ht="15" x14ac:dyDescent="0.25">
      <c r="A5" s="52" t="s">
        <v>9</v>
      </c>
      <c r="B5" s="29">
        <v>210916221</v>
      </c>
      <c r="C5" s="81">
        <v>70.099999999999994</v>
      </c>
      <c r="D5" s="29">
        <v>207414967</v>
      </c>
      <c r="E5" s="81">
        <v>68.900000000000006</v>
      </c>
      <c r="F5" s="29">
        <v>345202044</v>
      </c>
      <c r="G5" s="81">
        <v>114.7</v>
      </c>
      <c r="H5" s="29">
        <v>329055269</v>
      </c>
      <c r="I5" s="81">
        <v>109.3</v>
      </c>
      <c r="J5" s="29">
        <v>300949285</v>
      </c>
    </row>
    <row r="6" spans="1:10" ht="15" x14ac:dyDescent="0.25">
      <c r="A6" s="52" t="s">
        <v>17</v>
      </c>
      <c r="B6" s="29">
        <f>B7+B8+B9+B10+B11</f>
        <v>322413080</v>
      </c>
      <c r="C6" s="81">
        <v>148</v>
      </c>
      <c r="D6" s="29">
        <f t="shared" ref="D6:J6" si="0">D7+D8+D9+D10+D11</f>
        <v>292293982</v>
      </c>
      <c r="E6" s="81">
        <v>134.19999999999999</v>
      </c>
      <c r="F6" s="29">
        <f t="shared" si="0"/>
        <v>285757617</v>
      </c>
      <c r="G6" s="81">
        <v>131.19999999999999</v>
      </c>
      <c r="H6" s="29">
        <f t="shared" si="0"/>
        <v>263324420</v>
      </c>
      <c r="I6" s="81">
        <v>120.9</v>
      </c>
      <c r="J6" s="29">
        <f t="shared" si="0"/>
        <v>217792836</v>
      </c>
    </row>
    <row r="7" spans="1:10" ht="12.6" customHeight="1" x14ac:dyDescent="0.25">
      <c r="A7" s="53" t="s">
        <v>68</v>
      </c>
      <c r="B7" s="29">
        <v>30919374</v>
      </c>
      <c r="C7" s="81">
        <v>2906</v>
      </c>
      <c r="D7" s="29">
        <v>16801981</v>
      </c>
      <c r="E7" s="81">
        <v>1579.1</v>
      </c>
      <c r="F7" s="29">
        <v>819800</v>
      </c>
      <c r="G7" s="81">
        <v>77.099999999999994</v>
      </c>
      <c r="H7" s="29">
        <v>815779</v>
      </c>
      <c r="I7" s="81">
        <v>76.7</v>
      </c>
      <c r="J7" s="29">
        <v>1064000</v>
      </c>
    </row>
    <row r="8" spans="1:10" ht="15" x14ac:dyDescent="0.25">
      <c r="A8" s="53" t="s">
        <v>69</v>
      </c>
      <c r="B8" s="29">
        <v>3036658</v>
      </c>
      <c r="C8" s="81">
        <v>114.9</v>
      </c>
      <c r="D8" s="29">
        <v>2522161</v>
      </c>
      <c r="E8" s="81">
        <v>95.4</v>
      </c>
      <c r="F8" s="29">
        <v>3090400</v>
      </c>
      <c r="G8" s="81">
        <v>116.9</v>
      </c>
      <c r="H8" s="29">
        <v>3439422</v>
      </c>
      <c r="I8" s="81">
        <v>130.1</v>
      </c>
      <c r="J8" s="29">
        <v>2642864</v>
      </c>
    </row>
    <row r="9" spans="1:10" ht="15" x14ac:dyDescent="0.25">
      <c r="A9" s="53" t="s">
        <v>70</v>
      </c>
      <c r="B9" s="29">
        <v>285646897</v>
      </c>
      <c r="C9" s="81">
        <v>134.1</v>
      </c>
      <c r="D9" s="29">
        <v>270790015</v>
      </c>
      <c r="E9" s="81">
        <v>127.1</v>
      </c>
      <c r="F9" s="29">
        <v>280345567</v>
      </c>
      <c r="G9" s="81">
        <v>131.6</v>
      </c>
      <c r="H9" s="29">
        <v>258091205</v>
      </c>
      <c r="I9" s="81">
        <v>121.1</v>
      </c>
      <c r="J9" s="29">
        <v>213065480</v>
      </c>
    </row>
    <row r="10" spans="1:10" ht="15" x14ac:dyDescent="0.25">
      <c r="A10" s="53" t="s">
        <v>15</v>
      </c>
      <c r="B10" s="29">
        <v>1807789</v>
      </c>
      <c r="C10" s="81">
        <v>272</v>
      </c>
      <c r="D10" s="29">
        <v>844065</v>
      </c>
      <c r="E10" s="81">
        <v>127</v>
      </c>
      <c r="F10" s="29">
        <v>526468</v>
      </c>
      <c r="G10" s="81">
        <v>79.2</v>
      </c>
      <c r="H10" s="29">
        <v>607618</v>
      </c>
      <c r="I10" s="81">
        <v>91.4</v>
      </c>
      <c r="J10" s="29">
        <v>664667</v>
      </c>
    </row>
    <row r="11" spans="1:10" ht="15" x14ac:dyDescent="0.25">
      <c r="A11" s="53" t="s">
        <v>16</v>
      </c>
      <c r="B11" s="29">
        <v>1002362</v>
      </c>
      <c r="C11" s="81">
        <v>281.7</v>
      </c>
      <c r="D11" s="29">
        <v>1335760</v>
      </c>
      <c r="E11" s="81">
        <v>375.4</v>
      </c>
      <c r="F11" s="29">
        <v>975382</v>
      </c>
      <c r="G11" s="81">
        <v>274.10000000000002</v>
      </c>
      <c r="H11" s="29">
        <v>370396</v>
      </c>
      <c r="I11" s="81">
        <v>104.1</v>
      </c>
      <c r="J11" s="29">
        <v>355825</v>
      </c>
    </row>
    <row r="12" spans="1:10" ht="15" x14ac:dyDescent="0.25">
      <c r="A12" s="54" t="s">
        <v>71</v>
      </c>
      <c r="B12" s="29">
        <v>1002362</v>
      </c>
      <c r="C12" s="81">
        <v>309.2</v>
      </c>
      <c r="D12" s="29">
        <v>1313886</v>
      </c>
      <c r="E12" s="81">
        <v>405.3</v>
      </c>
      <c r="F12" s="29">
        <v>797002</v>
      </c>
      <c r="G12" s="81">
        <v>245.8</v>
      </c>
      <c r="H12" s="29">
        <v>239000</v>
      </c>
      <c r="I12" s="81">
        <v>73.7</v>
      </c>
      <c r="J12" s="29">
        <v>324211</v>
      </c>
    </row>
    <row r="13" spans="1:10" ht="15" x14ac:dyDescent="0.25">
      <c r="A13" s="52" t="s">
        <v>10</v>
      </c>
      <c r="B13" s="29">
        <v>1506749</v>
      </c>
      <c r="C13" s="81">
        <v>95.2</v>
      </c>
      <c r="D13" s="29">
        <v>1037223</v>
      </c>
      <c r="E13" s="81">
        <v>65.599999999999994</v>
      </c>
      <c r="F13" s="29">
        <v>1397084</v>
      </c>
      <c r="G13" s="81">
        <v>88.3</v>
      </c>
      <c r="H13" s="29">
        <v>1341637</v>
      </c>
      <c r="I13" s="81">
        <v>84.8</v>
      </c>
      <c r="J13" s="29">
        <v>1582500</v>
      </c>
    </row>
    <row r="14" spans="1:10" ht="15" x14ac:dyDescent="0.25">
      <c r="A14" s="35" t="s">
        <v>11</v>
      </c>
      <c r="B14" s="29">
        <v>644957253</v>
      </c>
      <c r="C14" s="81">
        <v>105</v>
      </c>
      <c r="D14" s="29">
        <v>584534229</v>
      </c>
      <c r="E14" s="81">
        <v>95.2</v>
      </c>
      <c r="F14" s="29">
        <v>749558484</v>
      </c>
      <c r="G14" s="81">
        <v>122</v>
      </c>
      <c r="H14" s="29">
        <v>825637842</v>
      </c>
      <c r="I14" s="81">
        <v>134.4</v>
      </c>
      <c r="J14" s="29">
        <v>614360290</v>
      </c>
    </row>
    <row r="15" spans="1:10" ht="15" x14ac:dyDescent="0.25">
      <c r="A15" s="51" t="s">
        <v>73</v>
      </c>
      <c r="B15" s="30">
        <v>120000</v>
      </c>
      <c r="C15" s="34" t="s">
        <v>14</v>
      </c>
      <c r="D15" s="30">
        <v>88934</v>
      </c>
      <c r="E15" s="34" t="s">
        <v>14</v>
      </c>
      <c r="F15" s="30">
        <v>1703691</v>
      </c>
      <c r="G15" s="34" t="s">
        <v>14</v>
      </c>
      <c r="H15" s="32" t="s">
        <v>36</v>
      </c>
      <c r="I15" s="64" t="s">
        <v>14</v>
      </c>
      <c r="J15" s="32" t="s">
        <v>36</v>
      </c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workbookViewId="0">
      <selection sqref="A1:I1"/>
    </sheetView>
  </sheetViews>
  <sheetFormatPr defaultRowHeight="12.75" x14ac:dyDescent="0.2"/>
  <cols>
    <col min="1" max="1" width="6.85546875" bestFit="1" customWidth="1"/>
    <col min="2" max="2" width="37.140625" customWidth="1"/>
    <col min="3" max="4" width="16.7109375" customWidth="1"/>
    <col min="5" max="5" width="3.7109375" style="123" customWidth="1"/>
    <col min="6" max="6" width="6.7109375" bestFit="1" customWidth="1"/>
    <col min="7" max="7" width="36.7109375" customWidth="1"/>
    <col min="8" max="9" width="16.7109375" customWidth="1"/>
  </cols>
  <sheetData>
    <row r="1" spans="1:21" ht="15" x14ac:dyDescent="0.25">
      <c r="A1" s="193" t="s">
        <v>250</v>
      </c>
      <c r="B1" s="193"/>
      <c r="C1" s="193"/>
      <c r="D1" s="193"/>
      <c r="E1" s="193"/>
      <c r="F1" s="193"/>
      <c r="G1" s="193"/>
      <c r="H1" s="193"/>
      <c r="I1" s="19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</row>
    <row r="2" spans="1:21" ht="15" x14ac:dyDescent="0.25">
      <c r="A2" s="191" t="s">
        <v>189</v>
      </c>
      <c r="B2" s="191"/>
      <c r="C2" s="191"/>
      <c r="D2" s="191"/>
      <c r="E2" s="191"/>
      <c r="F2" s="191"/>
      <c r="G2" s="191"/>
      <c r="H2" s="191"/>
      <c r="I2" s="191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</row>
    <row r="3" spans="1:21" ht="15" x14ac:dyDescent="0.25">
      <c r="A3" s="201" t="s">
        <v>156</v>
      </c>
      <c r="B3" s="202"/>
      <c r="C3" s="167" t="s">
        <v>123</v>
      </c>
      <c r="D3" s="168" t="s">
        <v>124</v>
      </c>
      <c r="E3" s="169"/>
      <c r="F3" s="201" t="s">
        <v>156</v>
      </c>
      <c r="G3" s="202"/>
      <c r="H3" s="170" t="s">
        <v>123</v>
      </c>
      <c r="I3" s="171" t="s">
        <v>124</v>
      </c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</row>
    <row r="4" spans="1:21" ht="15" x14ac:dyDescent="0.25">
      <c r="A4" s="141" t="s">
        <v>125</v>
      </c>
      <c r="B4" s="26" t="s">
        <v>126</v>
      </c>
      <c r="C4" s="26">
        <v>17</v>
      </c>
      <c r="D4" s="172">
        <v>119</v>
      </c>
      <c r="E4" s="169"/>
      <c r="F4" s="141" t="s">
        <v>382</v>
      </c>
      <c r="G4" s="26" t="s">
        <v>129</v>
      </c>
      <c r="H4" s="26">
        <v>2</v>
      </c>
      <c r="I4" s="172">
        <v>31</v>
      </c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</row>
    <row r="5" spans="1:21" ht="15" x14ac:dyDescent="0.25">
      <c r="A5" s="141" t="s">
        <v>377</v>
      </c>
      <c r="B5" s="26" t="s">
        <v>128</v>
      </c>
      <c r="C5" s="26">
        <v>12</v>
      </c>
      <c r="D5" s="172">
        <v>162</v>
      </c>
      <c r="E5" s="169"/>
      <c r="F5" s="141" t="s">
        <v>382</v>
      </c>
      <c r="G5" s="26" t="s">
        <v>131</v>
      </c>
      <c r="H5" s="26">
        <v>2</v>
      </c>
      <c r="I5" s="172">
        <v>23</v>
      </c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</row>
    <row r="6" spans="1:21" ht="15" x14ac:dyDescent="0.25">
      <c r="A6" s="141" t="s">
        <v>377</v>
      </c>
      <c r="B6" s="26" t="s">
        <v>130</v>
      </c>
      <c r="C6" s="26">
        <v>12</v>
      </c>
      <c r="D6" s="172">
        <v>85</v>
      </c>
      <c r="E6" s="169"/>
      <c r="F6" s="141" t="s">
        <v>382</v>
      </c>
      <c r="G6" s="26" t="s">
        <v>133</v>
      </c>
      <c r="H6" s="26">
        <v>2</v>
      </c>
      <c r="I6" s="172">
        <v>30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</row>
    <row r="7" spans="1:21" ht="15" x14ac:dyDescent="0.25">
      <c r="A7" s="141" t="s">
        <v>380</v>
      </c>
      <c r="B7" s="26" t="s">
        <v>132</v>
      </c>
      <c r="C7" s="26">
        <v>5</v>
      </c>
      <c r="D7" s="172">
        <v>21</v>
      </c>
      <c r="E7" s="169"/>
      <c r="F7" s="141" t="s">
        <v>382</v>
      </c>
      <c r="G7" s="26" t="s">
        <v>135</v>
      </c>
      <c r="H7" s="26">
        <v>2</v>
      </c>
      <c r="I7" s="172">
        <v>34</v>
      </c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</row>
    <row r="8" spans="1:21" ht="15" x14ac:dyDescent="0.25">
      <c r="A8" s="141" t="s">
        <v>380</v>
      </c>
      <c r="B8" s="26" t="s">
        <v>134</v>
      </c>
      <c r="C8" s="26">
        <v>5</v>
      </c>
      <c r="D8" s="172">
        <v>50</v>
      </c>
      <c r="E8" s="169"/>
      <c r="F8" s="141" t="s">
        <v>382</v>
      </c>
      <c r="G8" s="26" t="s">
        <v>209</v>
      </c>
      <c r="H8" s="26">
        <v>2</v>
      </c>
      <c r="I8" s="172">
        <v>60</v>
      </c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</row>
    <row r="9" spans="1:21" ht="15" x14ac:dyDescent="0.25">
      <c r="A9" s="141" t="s">
        <v>383</v>
      </c>
      <c r="B9" s="26" t="s">
        <v>136</v>
      </c>
      <c r="C9" s="26">
        <v>3</v>
      </c>
      <c r="D9" s="172">
        <v>74</v>
      </c>
      <c r="E9" s="169"/>
      <c r="F9" s="141" t="s">
        <v>382</v>
      </c>
      <c r="G9" s="26" t="s">
        <v>139</v>
      </c>
      <c r="H9" s="26">
        <v>2</v>
      </c>
      <c r="I9" s="172">
        <v>30</v>
      </c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</row>
    <row r="10" spans="1:21" ht="15" x14ac:dyDescent="0.25">
      <c r="A10" s="141" t="s">
        <v>383</v>
      </c>
      <c r="B10" s="26" t="s">
        <v>193</v>
      </c>
      <c r="C10" s="26">
        <v>3</v>
      </c>
      <c r="D10" s="172">
        <v>14</v>
      </c>
      <c r="E10" s="169"/>
      <c r="F10" s="141" t="s">
        <v>382</v>
      </c>
      <c r="G10" s="26" t="s">
        <v>141</v>
      </c>
      <c r="H10" s="26">
        <v>2</v>
      </c>
      <c r="I10" s="172">
        <v>14</v>
      </c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</row>
    <row r="11" spans="1:21" ht="15" x14ac:dyDescent="0.25">
      <c r="A11" s="141" t="s">
        <v>383</v>
      </c>
      <c r="B11" s="26" t="s">
        <v>138</v>
      </c>
      <c r="C11" s="26">
        <v>3</v>
      </c>
      <c r="D11" s="172">
        <v>75</v>
      </c>
      <c r="E11" s="169"/>
      <c r="F11" s="141" t="s">
        <v>382</v>
      </c>
      <c r="G11" s="26" t="s">
        <v>149</v>
      </c>
      <c r="H11" s="26">
        <v>2</v>
      </c>
      <c r="I11" s="172">
        <v>28</v>
      </c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</row>
    <row r="12" spans="1:21" ht="15" x14ac:dyDescent="0.25">
      <c r="A12" s="141" t="s">
        <v>383</v>
      </c>
      <c r="B12" s="26" t="s">
        <v>137</v>
      </c>
      <c r="C12" s="26">
        <v>3</v>
      </c>
      <c r="D12" s="172">
        <v>77</v>
      </c>
      <c r="E12" s="169"/>
      <c r="F12" s="141" t="s">
        <v>382</v>
      </c>
      <c r="G12" s="26" t="s">
        <v>151</v>
      </c>
      <c r="H12" s="26">
        <v>2</v>
      </c>
      <c r="I12" s="172">
        <v>70</v>
      </c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</row>
    <row r="13" spans="1:21" ht="15" x14ac:dyDescent="0.25">
      <c r="A13" s="141" t="s">
        <v>383</v>
      </c>
      <c r="B13" s="26" t="s">
        <v>143</v>
      </c>
      <c r="C13" s="26">
        <v>3</v>
      </c>
      <c r="D13" s="172">
        <v>35</v>
      </c>
      <c r="E13" s="169"/>
      <c r="F13" s="141" t="s">
        <v>382</v>
      </c>
      <c r="G13" s="26" t="s">
        <v>153</v>
      </c>
      <c r="H13" s="26">
        <v>2</v>
      </c>
      <c r="I13" s="172">
        <v>70</v>
      </c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</row>
    <row r="14" spans="1:21" ht="15" x14ac:dyDescent="0.25">
      <c r="A14" s="141" t="s">
        <v>383</v>
      </c>
      <c r="B14" s="26" t="s">
        <v>145</v>
      </c>
      <c r="C14" s="26">
        <v>3</v>
      </c>
      <c r="D14" s="172">
        <v>24</v>
      </c>
      <c r="E14" s="169"/>
      <c r="F14" s="27" t="s">
        <v>382</v>
      </c>
      <c r="G14" s="27" t="s">
        <v>155</v>
      </c>
      <c r="H14" s="27">
        <v>2</v>
      </c>
      <c r="I14" s="173">
        <v>62</v>
      </c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</row>
    <row r="15" spans="1:21" ht="15" x14ac:dyDescent="0.25">
      <c r="A15" s="141" t="s">
        <v>383</v>
      </c>
      <c r="B15" s="26" t="s">
        <v>147</v>
      </c>
      <c r="C15" s="26">
        <v>3</v>
      </c>
      <c r="D15" s="172">
        <v>55</v>
      </c>
      <c r="E15" s="169"/>
      <c r="F15" s="198" t="s">
        <v>190</v>
      </c>
      <c r="G15" s="199"/>
      <c r="H15" s="199"/>
      <c r="I15" s="200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</row>
    <row r="16" spans="1:21" ht="15" x14ac:dyDescent="0.25">
      <c r="A16" s="141" t="s">
        <v>382</v>
      </c>
      <c r="B16" s="26" t="s">
        <v>140</v>
      </c>
      <c r="C16" s="26">
        <v>2</v>
      </c>
      <c r="D16" s="172">
        <v>22</v>
      </c>
      <c r="E16" s="169"/>
      <c r="F16" s="169"/>
      <c r="G16" s="169"/>
      <c r="H16" s="169"/>
      <c r="I16" s="169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</row>
    <row r="17" spans="1:21" ht="15" x14ac:dyDescent="0.25">
      <c r="A17" s="141" t="s">
        <v>382</v>
      </c>
      <c r="B17" s="26" t="s">
        <v>142</v>
      </c>
      <c r="C17" s="26">
        <v>2</v>
      </c>
      <c r="D17" s="172">
        <v>49</v>
      </c>
      <c r="E17" s="169"/>
      <c r="F17" s="150"/>
      <c r="G17" s="150"/>
      <c r="H17" s="150"/>
      <c r="I17" s="150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</row>
    <row r="18" spans="1:21" ht="15" x14ac:dyDescent="0.25">
      <c r="A18" s="141" t="s">
        <v>382</v>
      </c>
      <c r="B18" s="26" t="s">
        <v>144</v>
      </c>
      <c r="C18" s="26">
        <v>2</v>
      </c>
      <c r="D18" s="172">
        <v>47</v>
      </c>
      <c r="E18" s="169"/>
      <c r="F18" s="150"/>
      <c r="G18" s="150"/>
      <c r="H18" s="150"/>
      <c r="I18" s="150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</row>
    <row r="19" spans="1:21" ht="15" x14ac:dyDescent="0.25">
      <c r="A19" s="141" t="s">
        <v>382</v>
      </c>
      <c r="B19" s="26" t="s">
        <v>146</v>
      </c>
      <c r="C19" s="26">
        <v>2</v>
      </c>
      <c r="D19" s="172">
        <v>15</v>
      </c>
      <c r="E19" s="169"/>
      <c r="F19" s="150"/>
      <c r="G19" s="150"/>
      <c r="H19" s="150"/>
      <c r="I19" s="150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</row>
    <row r="20" spans="1:21" ht="15" x14ac:dyDescent="0.25">
      <c r="A20" s="141" t="s">
        <v>382</v>
      </c>
      <c r="B20" s="26" t="s">
        <v>148</v>
      </c>
      <c r="C20" s="26">
        <v>2</v>
      </c>
      <c r="D20" s="172">
        <v>74</v>
      </c>
      <c r="E20" s="169"/>
      <c r="F20" s="150"/>
      <c r="G20" s="150"/>
      <c r="H20" s="150"/>
      <c r="I20" s="150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</row>
    <row r="21" spans="1:21" ht="15" x14ac:dyDescent="0.25">
      <c r="A21" s="141" t="s">
        <v>382</v>
      </c>
      <c r="B21" s="26" t="s">
        <v>150</v>
      </c>
      <c r="C21" s="26">
        <v>2</v>
      </c>
      <c r="D21" s="172">
        <v>16</v>
      </c>
      <c r="E21" s="150"/>
      <c r="F21" s="150"/>
      <c r="G21" s="150"/>
      <c r="H21" s="150"/>
      <c r="I21" s="150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</row>
    <row r="22" spans="1:21" ht="15" x14ac:dyDescent="0.25">
      <c r="A22" s="141" t="s">
        <v>382</v>
      </c>
      <c r="B22" s="26" t="s">
        <v>152</v>
      </c>
      <c r="C22" s="26">
        <v>2</v>
      </c>
      <c r="D22" s="172">
        <v>62</v>
      </c>
      <c r="E22" s="150"/>
      <c r="F22" s="150"/>
      <c r="G22" s="150"/>
      <c r="H22" s="150"/>
      <c r="I22" s="150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</row>
    <row r="23" spans="1:21" ht="15" x14ac:dyDescent="0.25">
      <c r="A23" s="141" t="s">
        <v>382</v>
      </c>
      <c r="B23" s="26" t="s">
        <v>154</v>
      </c>
      <c r="C23" s="26">
        <v>2</v>
      </c>
      <c r="D23" s="172">
        <v>33</v>
      </c>
      <c r="E23" s="150"/>
      <c r="F23" s="150"/>
      <c r="G23" s="150"/>
      <c r="H23" s="150"/>
      <c r="I23" s="150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</row>
    <row r="24" spans="1:21" ht="15" x14ac:dyDescent="0.25">
      <c r="A24" s="27" t="s">
        <v>382</v>
      </c>
      <c r="B24" s="27" t="s">
        <v>127</v>
      </c>
      <c r="C24" s="27">
        <v>2</v>
      </c>
      <c r="D24" s="173">
        <v>42</v>
      </c>
      <c r="E24" s="150"/>
      <c r="F24" s="150"/>
      <c r="G24" s="150"/>
      <c r="H24" s="150"/>
      <c r="I24" s="150"/>
    </row>
    <row r="25" spans="1:21" x14ac:dyDescent="0.2">
      <c r="A25" s="150"/>
      <c r="B25" s="150"/>
      <c r="C25" s="150"/>
      <c r="D25" s="150"/>
      <c r="E25" s="150"/>
      <c r="F25" s="150"/>
      <c r="G25" s="150"/>
      <c r="H25" s="150"/>
      <c r="I25" s="150"/>
    </row>
    <row r="26" spans="1:21" x14ac:dyDescent="0.2">
      <c r="A26" s="123"/>
      <c r="B26" s="123"/>
      <c r="C26" s="123"/>
      <c r="D26" s="123"/>
    </row>
    <row r="27" spans="1:21" x14ac:dyDescent="0.2">
      <c r="A27" s="123"/>
      <c r="B27" s="123"/>
      <c r="C27" s="123"/>
      <c r="D27" s="123"/>
    </row>
  </sheetData>
  <mergeCells count="5">
    <mergeCell ref="F15:I15"/>
    <mergeCell ref="A3:B3"/>
    <mergeCell ref="F3:G3"/>
    <mergeCell ref="A1:I1"/>
    <mergeCell ref="A2:I2"/>
  </mergeCells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I1"/>
    </sheetView>
  </sheetViews>
  <sheetFormatPr defaultRowHeight="12.75" x14ac:dyDescent="0.2"/>
  <cols>
    <col min="1" max="1" width="7.7109375" style="123" bestFit="1" customWidth="1"/>
    <col min="2" max="2" width="37.140625" style="123" customWidth="1"/>
    <col min="3" max="4" width="16.7109375" style="123" customWidth="1"/>
    <col min="5" max="5" width="3.7109375" style="125" customWidth="1"/>
    <col min="6" max="6" width="7.7109375" style="123" bestFit="1" customWidth="1"/>
    <col min="7" max="7" width="36.7109375" style="123" customWidth="1"/>
    <col min="8" max="9" width="16.7109375" style="123" customWidth="1"/>
    <col min="10" max="16384" width="9.140625" style="123"/>
  </cols>
  <sheetData>
    <row r="1" spans="1:9" ht="15" x14ac:dyDescent="0.25">
      <c r="A1" s="187" t="s">
        <v>250</v>
      </c>
      <c r="B1" s="187"/>
      <c r="C1" s="187"/>
      <c r="D1" s="187"/>
      <c r="E1" s="187"/>
      <c r="F1" s="187"/>
      <c r="G1" s="187"/>
      <c r="H1" s="187"/>
      <c r="I1" s="187"/>
    </row>
    <row r="2" spans="1:9" ht="15" x14ac:dyDescent="0.25">
      <c r="A2" s="191" t="s">
        <v>281</v>
      </c>
      <c r="B2" s="191"/>
      <c r="C2" s="191"/>
      <c r="D2" s="191"/>
      <c r="E2" s="191"/>
      <c r="F2" s="191"/>
      <c r="G2" s="191"/>
      <c r="H2" s="191"/>
      <c r="I2" s="191"/>
    </row>
    <row r="3" spans="1:9" ht="15" x14ac:dyDescent="0.25">
      <c r="A3" s="201" t="s">
        <v>156</v>
      </c>
      <c r="B3" s="202"/>
      <c r="C3" s="167" t="s">
        <v>282</v>
      </c>
      <c r="D3" s="167" t="s">
        <v>124</v>
      </c>
      <c r="E3" s="174"/>
      <c r="F3" s="201" t="s">
        <v>156</v>
      </c>
      <c r="G3" s="202"/>
      <c r="H3" s="167" t="s">
        <v>282</v>
      </c>
      <c r="I3" s="168" t="s">
        <v>124</v>
      </c>
    </row>
    <row r="4" spans="1:9" ht="15" x14ac:dyDescent="0.25">
      <c r="A4" s="175" t="s">
        <v>125</v>
      </c>
      <c r="B4" s="175" t="s">
        <v>130</v>
      </c>
      <c r="C4" s="26">
        <v>20</v>
      </c>
      <c r="D4" s="119">
        <v>43</v>
      </c>
      <c r="E4" s="176"/>
      <c r="F4" s="26" t="s">
        <v>401</v>
      </c>
      <c r="G4" s="26" t="s">
        <v>160</v>
      </c>
      <c r="H4" s="26">
        <v>1</v>
      </c>
      <c r="I4" s="26">
        <v>3</v>
      </c>
    </row>
    <row r="5" spans="1:9" ht="15" x14ac:dyDescent="0.25">
      <c r="A5" s="26" t="s">
        <v>158</v>
      </c>
      <c r="B5" s="26" t="s">
        <v>159</v>
      </c>
      <c r="C5" s="26">
        <v>6</v>
      </c>
      <c r="D5" s="119">
        <v>23</v>
      </c>
      <c r="E5" s="176"/>
      <c r="F5" s="26" t="s">
        <v>401</v>
      </c>
      <c r="G5" s="26" t="s">
        <v>162</v>
      </c>
      <c r="H5" s="26">
        <v>1</v>
      </c>
      <c r="I5" s="26">
        <v>25</v>
      </c>
    </row>
    <row r="6" spans="1:9" ht="15" x14ac:dyDescent="0.25">
      <c r="A6" s="26" t="s">
        <v>384</v>
      </c>
      <c r="B6" s="26" t="s">
        <v>161</v>
      </c>
      <c r="C6" s="26">
        <v>5</v>
      </c>
      <c r="D6" s="119">
        <v>95</v>
      </c>
      <c r="E6" s="176"/>
      <c r="F6" s="26" t="s">
        <v>401</v>
      </c>
      <c r="G6" s="26" t="s">
        <v>164</v>
      </c>
      <c r="H6" s="26">
        <v>1</v>
      </c>
      <c r="I6" s="26">
        <v>6</v>
      </c>
    </row>
    <row r="7" spans="1:9" ht="15" x14ac:dyDescent="0.25">
      <c r="A7" s="26" t="s">
        <v>384</v>
      </c>
      <c r="B7" s="26" t="s">
        <v>163</v>
      </c>
      <c r="C7" s="26">
        <v>5</v>
      </c>
      <c r="D7" s="119">
        <v>50</v>
      </c>
      <c r="E7" s="176"/>
      <c r="F7" s="26" t="s">
        <v>401</v>
      </c>
      <c r="G7" s="26" t="s">
        <v>167</v>
      </c>
      <c r="H7" s="26">
        <v>1</v>
      </c>
      <c r="I7" s="26">
        <v>15</v>
      </c>
    </row>
    <row r="8" spans="1:9" ht="15" x14ac:dyDescent="0.25">
      <c r="A8" s="26" t="s">
        <v>165</v>
      </c>
      <c r="B8" s="26" t="s">
        <v>166</v>
      </c>
      <c r="C8" s="26">
        <v>4</v>
      </c>
      <c r="D8" s="119">
        <v>45</v>
      </c>
      <c r="E8" s="176"/>
      <c r="F8" s="26" t="s">
        <v>401</v>
      </c>
      <c r="G8" s="26" t="s">
        <v>169</v>
      </c>
      <c r="H8" s="26">
        <v>1</v>
      </c>
      <c r="I8" s="26">
        <v>5</v>
      </c>
    </row>
    <row r="9" spans="1:9" ht="15" x14ac:dyDescent="0.25">
      <c r="A9" s="26" t="s">
        <v>385</v>
      </c>
      <c r="B9" s="26" t="s">
        <v>168</v>
      </c>
      <c r="C9" s="26">
        <v>2</v>
      </c>
      <c r="D9" s="119">
        <v>6</v>
      </c>
      <c r="E9" s="176"/>
      <c r="F9" s="26" t="s">
        <v>401</v>
      </c>
      <c r="G9" s="26" t="s">
        <v>171</v>
      </c>
      <c r="H9" s="26">
        <v>1</v>
      </c>
      <c r="I9" s="26">
        <v>4</v>
      </c>
    </row>
    <row r="10" spans="1:9" ht="15" x14ac:dyDescent="0.25">
      <c r="A10" s="26" t="s">
        <v>385</v>
      </c>
      <c r="B10" s="26" t="s">
        <v>170</v>
      </c>
      <c r="C10" s="26">
        <v>2</v>
      </c>
      <c r="D10" s="119">
        <v>31</v>
      </c>
      <c r="E10" s="176"/>
      <c r="F10" s="26" t="s">
        <v>401</v>
      </c>
      <c r="G10" s="26" t="s">
        <v>133</v>
      </c>
      <c r="H10" s="26">
        <v>1</v>
      </c>
      <c r="I10" s="26">
        <v>14</v>
      </c>
    </row>
    <row r="11" spans="1:9" ht="15" x14ac:dyDescent="0.25">
      <c r="A11" s="26" t="s">
        <v>385</v>
      </c>
      <c r="B11" s="26" t="s">
        <v>172</v>
      </c>
      <c r="C11" s="26">
        <v>2</v>
      </c>
      <c r="D11" s="119">
        <v>49</v>
      </c>
      <c r="E11" s="176"/>
      <c r="F11" s="26" t="s">
        <v>401</v>
      </c>
      <c r="G11" s="26" t="s">
        <v>173</v>
      </c>
      <c r="H11" s="26">
        <v>1</v>
      </c>
      <c r="I11" s="26">
        <v>68</v>
      </c>
    </row>
    <row r="12" spans="1:9" ht="15" x14ac:dyDescent="0.25">
      <c r="A12" s="26" t="s">
        <v>385</v>
      </c>
      <c r="B12" s="26" t="s">
        <v>134</v>
      </c>
      <c r="C12" s="26">
        <v>2</v>
      </c>
      <c r="D12" s="119">
        <v>53</v>
      </c>
      <c r="E12" s="176"/>
      <c r="F12" s="26" t="s">
        <v>401</v>
      </c>
      <c r="G12" s="26" t="s">
        <v>174</v>
      </c>
      <c r="H12" s="26">
        <v>1</v>
      </c>
      <c r="I12" s="26">
        <v>12</v>
      </c>
    </row>
    <row r="13" spans="1:9" ht="15" x14ac:dyDescent="0.25">
      <c r="A13" s="26" t="s">
        <v>385</v>
      </c>
      <c r="B13" s="26" t="s">
        <v>137</v>
      </c>
      <c r="C13" s="26">
        <v>2</v>
      </c>
      <c r="D13" s="119">
        <v>68</v>
      </c>
      <c r="E13" s="176"/>
      <c r="F13" s="26" t="s">
        <v>401</v>
      </c>
      <c r="G13" s="26" t="s">
        <v>176</v>
      </c>
      <c r="H13" s="26">
        <v>1</v>
      </c>
      <c r="I13" s="26">
        <v>38</v>
      </c>
    </row>
    <row r="14" spans="1:9" ht="15" x14ac:dyDescent="0.25">
      <c r="A14" s="26" t="s">
        <v>385</v>
      </c>
      <c r="B14" s="26" t="s">
        <v>175</v>
      </c>
      <c r="C14" s="26">
        <v>2</v>
      </c>
      <c r="D14" s="119">
        <v>25</v>
      </c>
      <c r="E14" s="176"/>
      <c r="F14" s="26" t="s">
        <v>401</v>
      </c>
      <c r="G14" s="26" t="s">
        <v>178</v>
      </c>
      <c r="H14" s="26">
        <v>1</v>
      </c>
      <c r="I14" s="26">
        <v>36</v>
      </c>
    </row>
    <row r="15" spans="1:9" ht="15" x14ac:dyDescent="0.25">
      <c r="A15" s="26" t="s">
        <v>385</v>
      </c>
      <c r="B15" s="26" t="s">
        <v>177</v>
      </c>
      <c r="C15" s="26">
        <v>2</v>
      </c>
      <c r="D15" s="119">
        <v>35</v>
      </c>
      <c r="E15" s="176"/>
      <c r="F15" s="26" t="s">
        <v>401</v>
      </c>
      <c r="G15" s="26" t="s">
        <v>179</v>
      </c>
      <c r="H15" s="26">
        <v>1</v>
      </c>
      <c r="I15" s="26">
        <v>21</v>
      </c>
    </row>
    <row r="16" spans="1:9" ht="15" x14ac:dyDescent="0.25">
      <c r="A16" s="26" t="s">
        <v>385</v>
      </c>
      <c r="B16" s="26" t="s">
        <v>386</v>
      </c>
      <c r="C16" s="26">
        <v>2</v>
      </c>
      <c r="D16" s="119">
        <v>21</v>
      </c>
      <c r="E16" s="176"/>
      <c r="F16" s="26" t="s">
        <v>401</v>
      </c>
      <c r="G16" s="26" t="s">
        <v>181</v>
      </c>
      <c r="H16" s="26">
        <v>1</v>
      </c>
      <c r="I16" s="26">
        <v>4</v>
      </c>
    </row>
    <row r="17" spans="1:9" ht="15" x14ac:dyDescent="0.25">
      <c r="A17" s="26" t="s">
        <v>385</v>
      </c>
      <c r="B17" s="26" t="s">
        <v>180</v>
      </c>
      <c r="C17" s="26">
        <v>2</v>
      </c>
      <c r="D17" s="119">
        <v>23</v>
      </c>
      <c r="E17" s="176"/>
      <c r="F17" s="26" t="s">
        <v>401</v>
      </c>
      <c r="G17" s="26" t="s">
        <v>182</v>
      </c>
      <c r="H17" s="26">
        <v>1</v>
      </c>
      <c r="I17" s="26">
        <v>15</v>
      </c>
    </row>
    <row r="18" spans="1:9" ht="15" x14ac:dyDescent="0.25">
      <c r="A18" s="26" t="s">
        <v>401</v>
      </c>
      <c r="B18" s="26" t="s">
        <v>144</v>
      </c>
      <c r="C18" s="26">
        <v>1</v>
      </c>
      <c r="D18" s="119">
        <v>7</v>
      </c>
      <c r="E18" s="176"/>
      <c r="F18" s="26" t="s">
        <v>401</v>
      </c>
      <c r="G18" s="177" t="s">
        <v>183</v>
      </c>
      <c r="H18" s="119">
        <v>1</v>
      </c>
      <c r="I18" s="119">
        <v>39</v>
      </c>
    </row>
    <row r="19" spans="1:9" ht="15" x14ac:dyDescent="0.25">
      <c r="A19" s="26" t="s">
        <v>401</v>
      </c>
      <c r="B19" s="26" t="s">
        <v>148</v>
      </c>
      <c r="C19" s="26">
        <v>1</v>
      </c>
      <c r="D19" s="119">
        <v>34</v>
      </c>
      <c r="E19" s="176"/>
      <c r="F19" s="26" t="s">
        <v>401</v>
      </c>
      <c r="G19" s="26" t="s">
        <v>185</v>
      </c>
      <c r="H19" s="26">
        <v>1</v>
      </c>
      <c r="I19" s="26">
        <v>55</v>
      </c>
    </row>
    <row r="20" spans="1:9" ht="15" x14ac:dyDescent="0.25">
      <c r="A20" s="26" t="s">
        <v>401</v>
      </c>
      <c r="B20" s="26" t="s">
        <v>184</v>
      </c>
      <c r="C20" s="26">
        <v>1</v>
      </c>
      <c r="D20" s="119">
        <v>13</v>
      </c>
      <c r="E20" s="176"/>
      <c r="F20" s="26" t="s">
        <v>401</v>
      </c>
      <c r="G20" s="26" t="s">
        <v>186</v>
      </c>
      <c r="H20" s="26">
        <v>1</v>
      </c>
      <c r="I20" s="26">
        <v>14</v>
      </c>
    </row>
    <row r="21" spans="1:9" ht="15" x14ac:dyDescent="0.25">
      <c r="A21" s="26" t="s">
        <v>401</v>
      </c>
      <c r="B21" s="26" t="s">
        <v>138</v>
      </c>
      <c r="C21" s="26">
        <v>1</v>
      </c>
      <c r="D21" s="119">
        <v>8</v>
      </c>
      <c r="E21" s="176"/>
      <c r="F21" s="26" t="s">
        <v>401</v>
      </c>
      <c r="G21" s="26" t="s">
        <v>187</v>
      </c>
      <c r="H21" s="26">
        <v>1</v>
      </c>
      <c r="I21" s="26">
        <v>35</v>
      </c>
    </row>
    <row r="22" spans="1:9" ht="15" x14ac:dyDescent="0.25">
      <c r="A22" s="26" t="s">
        <v>401</v>
      </c>
      <c r="B22" s="26" t="s">
        <v>379</v>
      </c>
      <c r="C22" s="26">
        <v>1</v>
      </c>
      <c r="D22" s="119">
        <v>16</v>
      </c>
      <c r="E22" s="176"/>
      <c r="F22" s="26" t="s">
        <v>401</v>
      </c>
      <c r="G22" s="27" t="s">
        <v>387</v>
      </c>
      <c r="H22" s="27">
        <v>1</v>
      </c>
      <c r="I22" s="27">
        <v>7</v>
      </c>
    </row>
    <row r="23" spans="1:9" ht="15" x14ac:dyDescent="0.25">
      <c r="A23" s="26" t="s">
        <v>401</v>
      </c>
      <c r="B23" s="26" t="s">
        <v>188</v>
      </c>
      <c r="C23" s="26">
        <v>1</v>
      </c>
      <c r="D23" s="119">
        <v>15</v>
      </c>
      <c r="E23" s="176"/>
      <c r="F23" s="203" t="s">
        <v>191</v>
      </c>
      <c r="G23" s="204"/>
      <c r="H23" s="204"/>
      <c r="I23" s="205"/>
    </row>
    <row r="24" spans="1:9" ht="15" x14ac:dyDescent="0.25">
      <c r="A24" s="27" t="s">
        <v>401</v>
      </c>
      <c r="B24" s="27" t="s">
        <v>157</v>
      </c>
      <c r="C24" s="27">
        <v>1</v>
      </c>
      <c r="D24" s="27">
        <v>10</v>
      </c>
      <c r="E24" s="150"/>
      <c r="F24" s="150"/>
      <c r="G24" s="150"/>
      <c r="H24" s="150"/>
      <c r="I24" s="150"/>
    </row>
  </sheetData>
  <mergeCells count="5">
    <mergeCell ref="F23:I23"/>
    <mergeCell ref="A1:I1"/>
    <mergeCell ref="A2:I2"/>
    <mergeCell ref="A3:B3"/>
    <mergeCell ref="F3:G3"/>
  </mergeCells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sqref="A1:H1"/>
    </sheetView>
  </sheetViews>
  <sheetFormatPr defaultRowHeight="12.75" x14ac:dyDescent="0.2"/>
  <cols>
    <col min="1" max="1" width="6.85546875" style="125" bestFit="1" customWidth="1"/>
    <col min="2" max="2" width="37.140625" style="125" customWidth="1"/>
    <col min="3" max="4" width="16.7109375" style="125" customWidth="1"/>
    <col min="5" max="5" width="6.7109375" style="125" bestFit="1" customWidth="1"/>
    <col min="6" max="6" width="36.7109375" style="125" customWidth="1"/>
    <col min="7" max="8" width="16.7109375" style="125" customWidth="1"/>
    <col min="9" max="16384" width="9.140625" style="125"/>
  </cols>
  <sheetData>
    <row r="1" spans="1:8" ht="15" x14ac:dyDescent="0.25">
      <c r="A1" s="193" t="s">
        <v>250</v>
      </c>
      <c r="B1" s="193"/>
      <c r="C1" s="193"/>
      <c r="D1" s="193"/>
      <c r="E1" s="193"/>
      <c r="F1" s="193"/>
      <c r="G1" s="193"/>
      <c r="H1" s="193"/>
    </row>
    <row r="2" spans="1:8" ht="15" x14ac:dyDescent="0.25">
      <c r="A2" s="191" t="s">
        <v>205</v>
      </c>
      <c r="B2" s="191"/>
      <c r="C2" s="191"/>
      <c r="D2" s="191"/>
      <c r="E2" s="191"/>
      <c r="F2" s="191"/>
      <c r="G2" s="191"/>
      <c r="H2" s="191"/>
    </row>
    <row r="3" spans="1:8" ht="30" x14ac:dyDescent="0.25">
      <c r="A3" s="206" t="s">
        <v>156</v>
      </c>
      <c r="B3" s="207"/>
      <c r="C3" s="178" t="s">
        <v>301</v>
      </c>
      <c r="D3" s="179" t="s">
        <v>124</v>
      </c>
      <c r="E3" s="206" t="s">
        <v>156</v>
      </c>
      <c r="F3" s="207"/>
      <c r="G3" s="178" t="s">
        <v>301</v>
      </c>
      <c r="H3" s="168" t="s">
        <v>124</v>
      </c>
    </row>
    <row r="4" spans="1:8" ht="15" x14ac:dyDescent="0.25">
      <c r="A4" s="175" t="s">
        <v>125</v>
      </c>
      <c r="B4" s="175" t="s">
        <v>192</v>
      </c>
      <c r="C4" s="175">
        <v>12</v>
      </c>
      <c r="D4" s="118">
        <v>194</v>
      </c>
      <c r="E4" s="26" t="s">
        <v>376</v>
      </c>
      <c r="F4" s="26" t="s">
        <v>141</v>
      </c>
      <c r="G4" s="26">
        <v>3</v>
      </c>
      <c r="H4" s="26">
        <v>170</v>
      </c>
    </row>
    <row r="5" spans="1:8" ht="15" x14ac:dyDescent="0.25">
      <c r="A5" s="26" t="s">
        <v>377</v>
      </c>
      <c r="B5" s="26" t="s">
        <v>142</v>
      </c>
      <c r="C5" s="26">
        <v>8</v>
      </c>
      <c r="D5" s="119">
        <v>86</v>
      </c>
      <c r="E5" s="26" t="s">
        <v>378</v>
      </c>
      <c r="F5" s="26" t="s">
        <v>193</v>
      </c>
      <c r="G5" s="26">
        <v>2</v>
      </c>
      <c r="H5" s="26">
        <v>15</v>
      </c>
    </row>
    <row r="6" spans="1:8" ht="15" x14ac:dyDescent="0.25">
      <c r="A6" s="26" t="s">
        <v>377</v>
      </c>
      <c r="B6" s="26" t="s">
        <v>126</v>
      </c>
      <c r="C6" s="26">
        <v>8</v>
      </c>
      <c r="D6" s="119">
        <v>119</v>
      </c>
      <c r="E6" s="26" t="s">
        <v>378</v>
      </c>
      <c r="F6" s="26" t="s">
        <v>379</v>
      </c>
      <c r="G6" s="26">
        <v>2</v>
      </c>
      <c r="H6" s="26">
        <v>21</v>
      </c>
    </row>
    <row r="7" spans="1:8" ht="15" x14ac:dyDescent="0.25">
      <c r="A7" s="26" t="s">
        <v>380</v>
      </c>
      <c r="B7" s="26" t="s">
        <v>178</v>
      </c>
      <c r="C7" s="26">
        <v>7</v>
      </c>
      <c r="D7" s="119">
        <v>318</v>
      </c>
      <c r="E7" s="26" t="s">
        <v>378</v>
      </c>
      <c r="F7" s="26" t="s">
        <v>172</v>
      </c>
      <c r="G7" s="26">
        <v>2</v>
      </c>
      <c r="H7" s="26">
        <v>65</v>
      </c>
    </row>
    <row r="8" spans="1:8" ht="15" x14ac:dyDescent="0.25">
      <c r="A8" s="26" t="s">
        <v>380</v>
      </c>
      <c r="B8" s="26" t="s">
        <v>194</v>
      </c>
      <c r="C8" s="26">
        <v>7</v>
      </c>
      <c r="D8" s="119">
        <v>73</v>
      </c>
      <c r="E8" s="26" t="s">
        <v>378</v>
      </c>
      <c r="F8" s="26" t="s">
        <v>164</v>
      </c>
      <c r="G8" s="26">
        <v>2</v>
      </c>
      <c r="H8" s="26">
        <v>28</v>
      </c>
    </row>
    <row r="9" spans="1:8" ht="15" x14ac:dyDescent="0.25">
      <c r="A9" s="26" t="s">
        <v>195</v>
      </c>
      <c r="B9" s="26" t="s">
        <v>145</v>
      </c>
      <c r="C9" s="26">
        <v>6</v>
      </c>
      <c r="D9" s="119">
        <v>239</v>
      </c>
      <c r="E9" s="26" t="s">
        <v>378</v>
      </c>
      <c r="F9" s="26" t="s">
        <v>198</v>
      </c>
      <c r="G9" s="26">
        <v>2</v>
      </c>
      <c r="H9" s="26">
        <v>40</v>
      </c>
    </row>
    <row r="10" spans="1:8" ht="15" x14ac:dyDescent="0.25">
      <c r="A10" s="26" t="s">
        <v>196</v>
      </c>
      <c r="B10" s="26" t="s">
        <v>197</v>
      </c>
      <c r="C10" s="26">
        <v>5</v>
      </c>
      <c r="D10" s="119">
        <v>78</v>
      </c>
      <c r="E10" s="26" t="s">
        <v>378</v>
      </c>
      <c r="F10" s="26" t="s">
        <v>371</v>
      </c>
      <c r="G10" s="26">
        <v>2</v>
      </c>
      <c r="H10" s="26">
        <v>70</v>
      </c>
    </row>
    <row r="11" spans="1:8" ht="15" x14ac:dyDescent="0.25">
      <c r="A11" s="26" t="s">
        <v>381</v>
      </c>
      <c r="B11" s="26" t="s">
        <v>199</v>
      </c>
      <c r="C11" s="26">
        <v>4</v>
      </c>
      <c r="D11" s="119">
        <v>77</v>
      </c>
      <c r="E11" s="26" t="s">
        <v>378</v>
      </c>
      <c r="F11" s="26" t="s">
        <v>132</v>
      </c>
      <c r="G11" s="26">
        <v>2</v>
      </c>
      <c r="H11" s="26">
        <v>19</v>
      </c>
    </row>
    <row r="12" spans="1:8" ht="15" x14ac:dyDescent="0.25">
      <c r="A12" s="26" t="s">
        <v>381</v>
      </c>
      <c r="B12" s="26" t="s">
        <v>201</v>
      </c>
      <c r="C12" s="26">
        <v>4</v>
      </c>
      <c r="D12" s="119">
        <v>85</v>
      </c>
      <c r="E12" s="26" t="s">
        <v>378</v>
      </c>
      <c r="F12" s="26" t="s">
        <v>202</v>
      </c>
      <c r="G12" s="26">
        <v>2</v>
      </c>
      <c r="H12" s="26">
        <v>4</v>
      </c>
    </row>
    <row r="13" spans="1:8" ht="15" x14ac:dyDescent="0.25">
      <c r="A13" s="26" t="s">
        <v>381</v>
      </c>
      <c r="B13" s="26" t="s">
        <v>361</v>
      </c>
      <c r="C13" s="26">
        <v>4</v>
      </c>
      <c r="D13" s="119">
        <v>59</v>
      </c>
      <c r="E13" s="26" t="s">
        <v>378</v>
      </c>
      <c r="F13" s="26" t="s">
        <v>177</v>
      </c>
      <c r="G13" s="26">
        <v>2</v>
      </c>
      <c r="H13" s="26">
        <v>60</v>
      </c>
    </row>
    <row r="14" spans="1:8" ht="15" x14ac:dyDescent="0.25">
      <c r="A14" s="26" t="s">
        <v>381</v>
      </c>
      <c r="B14" s="26" t="s">
        <v>130</v>
      </c>
      <c r="C14" s="26">
        <v>4</v>
      </c>
      <c r="D14" s="119">
        <v>40</v>
      </c>
      <c r="E14" s="26" t="s">
        <v>378</v>
      </c>
      <c r="F14" s="26" t="s">
        <v>204</v>
      </c>
      <c r="G14" s="26">
        <v>2</v>
      </c>
      <c r="H14" s="26">
        <v>20</v>
      </c>
    </row>
    <row r="15" spans="1:8" ht="15" x14ac:dyDescent="0.25">
      <c r="A15" s="26" t="s">
        <v>376</v>
      </c>
      <c r="B15" s="26" t="s">
        <v>203</v>
      </c>
      <c r="C15" s="26">
        <v>3</v>
      </c>
      <c r="D15" s="119">
        <v>15</v>
      </c>
      <c r="E15" s="203" t="s">
        <v>206</v>
      </c>
      <c r="F15" s="204"/>
      <c r="G15" s="204"/>
      <c r="H15" s="205"/>
    </row>
    <row r="16" spans="1:8" ht="15" x14ac:dyDescent="0.25">
      <c r="A16" s="27" t="s">
        <v>376</v>
      </c>
      <c r="B16" s="27" t="s">
        <v>134</v>
      </c>
      <c r="C16" s="27">
        <v>3</v>
      </c>
      <c r="D16" s="27">
        <v>40</v>
      </c>
      <c r="E16" s="150"/>
      <c r="F16" s="150"/>
      <c r="G16" s="150"/>
      <c r="H16" s="150"/>
    </row>
  </sheetData>
  <mergeCells count="5">
    <mergeCell ref="A1:H1"/>
    <mergeCell ref="A2:H2"/>
    <mergeCell ref="A3:B3"/>
    <mergeCell ref="E3:F3"/>
    <mergeCell ref="E15:H15"/>
  </mergeCell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sqref="A1:I1"/>
    </sheetView>
  </sheetViews>
  <sheetFormatPr defaultRowHeight="12.75" x14ac:dyDescent="0.2"/>
  <cols>
    <col min="1" max="1" width="8.85546875" customWidth="1"/>
    <col min="2" max="2" width="48.5703125" customWidth="1"/>
    <col min="3" max="3" width="13" customWidth="1"/>
    <col min="4" max="4" width="11.85546875" customWidth="1"/>
    <col min="5" max="5" width="3.7109375" style="125" customWidth="1"/>
    <col min="7" max="7" width="42" customWidth="1"/>
    <col min="8" max="8" width="13.140625" customWidth="1"/>
    <col min="9" max="9" width="11.5703125" customWidth="1"/>
  </cols>
  <sheetData>
    <row r="1" spans="1:9" ht="15" x14ac:dyDescent="0.25">
      <c r="A1" s="193" t="s">
        <v>250</v>
      </c>
      <c r="B1" s="193"/>
      <c r="C1" s="193"/>
      <c r="D1" s="193"/>
      <c r="E1" s="193"/>
      <c r="F1" s="193"/>
      <c r="G1" s="193"/>
      <c r="H1" s="193"/>
      <c r="I1" s="193"/>
    </row>
    <row r="2" spans="1:9" ht="15" x14ac:dyDescent="0.25">
      <c r="A2" s="191" t="s">
        <v>312</v>
      </c>
      <c r="B2" s="191"/>
      <c r="C2" s="191"/>
      <c r="D2" s="191"/>
      <c r="E2" s="191"/>
      <c r="F2" s="191"/>
      <c r="G2" s="191"/>
      <c r="H2" s="191"/>
      <c r="I2" s="191"/>
    </row>
    <row r="3" spans="1:9" ht="15" x14ac:dyDescent="0.25">
      <c r="A3" s="208" t="s">
        <v>156</v>
      </c>
      <c r="B3" s="201"/>
      <c r="C3" s="167" t="s">
        <v>271</v>
      </c>
      <c r="D3" s="168" t="s">
        <v>124</v>
      </c>
      <c r="E3" s="174"/>
      <c r="F3" s="201" t="s">
        <v>156</v>
      </c>
      <c r="G3" s="209"/>
      <c r="H3" s="167" t="s">
        <v>271</v>
      </c>
      <c r="I3" s="167" t="s">
        <v>124</v>
      </c>
    </row>
    <row r="4" spans="1:9" ht="17.25" customHeight="1" x14ac:dyDescent="0.25">
      <c r="A4" s="175" t="s">
        <v>125</v>
      </c>
      <c r="B4" s="180" t="s">
        <v>130</v>
      </c>
      <c r="C4" s="175">
        <v>12</v>
      </c>
      <c r="D4" s="181">
        <v>95</v>
      </c>
      <c r="E4" s="108"/>
      <c r="F4" s="26" t="s">
        <v>388</v>
      </c>
      <c r="G4" s="26" t="s">
        <v>284</v>
      </c>
      <c r="H4" s="26">
        <v>1</v>
      </c>
      <c r="I4" s="119">
        <v>20</v>
      </c>
    </row>
    <row r="5" spans="1:9" ht="15" x14ac:dyDescent="0.25">
      <c r="A5" s="26" t="s">
        <v>377</v>
      </c>
      <c r="B5" s="141" t="s">
        <v>161</v>
      </c>
      <c r="C5" s="26">
        <v>4</v>
      </c>
      <c r="D5" s="139">
        <v>75</v>
      </c>
      <c r="E5" s="108"/>
      <c r="F5" s="26" t="s">
        <v>388</v>
      </c>
      <c r="G5" s="26" t="s">
        <v>214</v>
      </c>
      <c r="H5" s="26">
        <v>1</v>
      </c>
      <c r="I5" s="119">
        <v>27</v>
      </c>
    </row>
    <row r="6" spans="1:9" ht="15" x14ac:dyDescent="0.25">
      <c r="A6" s="26" t="s">
        <v>377</v>
      </c>
      <c r="B6" s="141" t="s">
        <v>218</v>
      </c>
      <c r="C6" s="26">
        <v>4</v>
      </c>
      <c r="D6" s="139">
        <v>68</v>
      </c>
      <c r="E6" s="108"/>
      <c r="F6" s="26" t="s">
        <v>388</v>
      </c>
      <c r="G6" s="26" t="s">
        <v>143</v>
      </c>
      <c r="H6" s="26">
        <v>1</v>
      </c>
      <c r="I6" s="119">
        <v>25</v>
      </c>
    </row>
    <row r="7" spans="1:9" ht="15" x14ac:dyDescent="0.25">
      <c r="A7" s="26" t="s">
        <v>389</v>
      </c>
      <c r="B7" s="141" t="s">
        <v>136</v>
      </c>
      <c r="C7" s="26">
        <v>2</v>
      </c>
      <c r="D7" s="139">
        <v>57</v>
      </c>
      <c r="E7" s="108"/>
      <c r="F7" s="26" t="s">
        <v>388</v>
      </c>
      <c r="G7" s="182" t="s">
        <v>197</v>
      </c>
      <c r="H7" s="26">
        <v>1</v>
      </c>
      <c r="I7" s="119">
        <v>25</v>
      </c>
    </row>
    <row r="8" spans="1:9" ht="15" x14ac:dyDescent="0.25">
      <c r="A8" s="26" t="s">
        <v>389</v>
      </c>
      <c r="B8" s="141" t="s">
        <v>285</v>
      </c>
      <c r="C8" s="26">
        <v>2</v>
      </c>
      <c r="D8" s="139">
        <v>24</v>
      </c>
      <c r="E8" s="108"/>
      <c r="F8" s="26" t="s">
        <v>388</v>
      </c>
      <c r="G8" s="26" t="s">
        <v>286</v>
      </c>
      <c r="H8" s="26">
        <v>1</v>
      </c>
      <c r="I8" s="119">
        <v>26</v>
      </c>
    </row>
    <row r="9" spans="1:9" ht="15" x14ac:dyDescent="0.25">
      <c r="A9" s="26" t="s">
        <v>389</v>
      </c>
      <c r="B9" s="141" t="s">
        <v>176</v>
      </c>
      <c r="C9" s="26">
        <v>2</v>
      </c>
      <c r="D9" s="139">
        <v>60</v>
      </c>
      <c r="E9" s="108"/>
      <c r="F9" s="26" t="s">
        <v>388</v>
      </c>
      <c r="G9" s="26" t="s">
        <v>215</v>
      </c>
      <c r="H9" s="26">
        <v>1</v>
      </c>
      <c r="I9" s="119">
        <v>26</v>
      </c>
    </row>
    <row r="10" spans="1:9" ht="15" x14ac:dyDescent="0.25">
      <c r="A10" s="26" t="s">
        <v>389</v>
      </c>
      <c r="B10" s="141" t="s">
        <v>287</v>
      </c>
      <c r="C10" s="26">
        <v>2</v>
      </c>
      <c r="D10" s="139">
        <v>32</v>
      </c>
      <c r="E10" s="108"/>
      <c r="F10" s="26" t="s">
        <v>388</v>
      </c>
      <c r="G10" s="26" t="s">
        <v>174</v>
      </c>
      <c r="H10" s="26">
        <v>1</v>
      </c>
      <c r="I10" s="119">
        <v>23</v>
      </c>
    </row>
    <row r="11" spans="1:9" ht="15" x14ac:dyDescent="0.25">
      <c r="A11" s="26" t="s">
        <v>389</v>
      </c>
      <c r="B11" s="141" t="s">
        <v>179</v>
      </c>
      <c r="C11" s="26">
        <v>2</v>
      </c>
      <c r="D11" s="139">
        <v>53</v>
      </c>
      <c r="E11" s="108"/>
      <c r="F11" s="26" t="s">
        <v>388</v>
      </c>
      <c r="G11" s="26" t="s">
        <v>151</v>
      </c>
      <c r="H11" s="26">
        <v>1</v>
      </c>
      <c r="I11" s="119">
        <v>15</v>
      </c>
    </row>
    <row r="12" spans="1:9" ht="30" x14ac:dyDescent="0.25">
      <c r="A12" s="26" t="s">
        <v>389</v>
      </c>
      <c r="B12" s="141" t="s">
        <v>288</v>
      </c>
      <c r="C12" s="26">
        <v>2</v>
      </c>
      <c r="D12" s="139">
        <v>40</v>
      </c>
      <c r="E12" s="108"/>
      <c r="F12" s="26" t="s">
        <v>388</v>
      </c>
      <c r="G12" s="135" t="s">
        <v>386</v>
      </c>
      <c r="H12" s="26">
        <v>1</v>
      </c>
      <c r="I12" s="119">
        <v>8</v>
      </c>
    </row>
    <row r="13" spans="1:9" ht="15.75" customHeight="1" x14ac:dyDescent="0.25">
      <c r="A13" s="26" t="s">
        <v>389</v>
      </c>
      <c r="B13" s="141" t="s">
        <v>204</v>
      </c>
      <c r="C13" s="26">
        <v>2</v>
      </c>
      <c r="D13" s="139">
        <v>22</v>
      </c>
      <c r="E13" s="108"/>
      <c r="F13" s="26" t="s">
        <v>388</v>
      </c>
      <c r="G13" s="26" t="s">
        <v>155</v>
      </c>
      <c r="H13" s="26">
        <v>1</v>
      </c>
      <c r="I13" s="119">
        <v>35</v>
      </c>
    </row>
    <row r="14" spans="1:9" ht="15" x14ac:dyDescent="0.25">
      <c r="A14" s="26" t="s">
        <v>389</v>
      </c>
      <c r="B14" s="141" t="s">
        <v>390</v>
      </c>
      <c r="C14" s="26">
        <v>2</v>
      </c>
      <c r="D14" s="139">
        <v>75</v>
      </c>
      <c r="E14" s="108"/>
      <c r="F14" s="26" t="s">
        <v>388</v>
      </c>
      <c r="G14" s="26" t="s">
        <v>290</v>
      </c>
      <c r="H14" s="26">
        <v>1</v>
      </c>
      <c r="I14" s="119">
        <v>34</v>
      </c>
    </row>
    <row r="15" spans="1:9" ht="17.25" customHeight="1" x14ac:dyDescent="0.25">
      <c r="A15" s="26" t="s">
        <v>388</v>
      </c>
      <c r="B15" s="183" t="s">
        <v>289</v>
      </c>
      <c r="C15" s="26">
        <v>1</v>
      </c>
      <c r="D15" s="139">
        <v>18</v>
      </c>
      <c r="E15" s="108"/>
      <c r="F15" s="26" t="s">
        <v>388</v>
      </c>
      <c r="G15" s="26" t="s">
        <v>292</v>
      </c>
      <c r="H15" s="26">
        <v>1</v>
      </c>
      <c r="I15" s="119">
        <v>5</v>
      </c>
    </row>
    <row r="16" spans="1:9" ht="15" x14ac:dyDescent="0.25">
      <c r="A16" s="26" t="s">
        <v>388</v>
      </c>
      <c r="B16" s="141" t="s">
        <v>291</v>
      </c>
      <c r="C16" s="26">
        <v>1</v>
      </c>
      <c r="D16" s="172">
        <v>19</v>
      </c>
      <c r="E16" s="83"/>
      <c r="F16" s="26" t="s">
        <v>388</v>
      </c>
      <c r="G16" s="26" t="s">
        <v>293</v>
      </c>
      <c r="H16" s="26">
        <v>1</v>
      </c>
      <c r="I16" s="119">
        <v>35</v>
      </c>
    </row>
    <row r="17" spans="1:9" ht="15" x14ac:dyDescent="0.25">
      <c r="A17" s="26" t="s">
        <v>388</v>
      </c>
      <c r="B17" s="141" t="s">
        <v>217</v>
      </c>
      <c r="C17" s="26">
        <v>1</v>
      </c>
      <c r="D17" s="139">
        <v>23</v>
      </c>
      <c r="E17" s="108"/>
      <c r="F17" s="26" t="s">
        <v>388</v>
      </c>
      <c r="G17" s="26" t="s">
        <v>294</v>
      </c>
      <c r="H17" s="26">
        <v>1</v>
      </c>
      <c r="I17" s="119">
        <v>25</v>
      </c>
    </row>
    <row r="18" spans="1:9" ht="15" x14ac:dyDescent="0.25">
      <c r="A18" s="26" t="s">
        <v>388</v>
      </c>
      <c r="B18" s="141" t="s">
        <v>172</v>
      </c>
      <c r="C18" s="26">
        <v>1</v>
      </c>
      <c r="D18" s="139">
        <v>23</v>
      </c>
      <c r="E18" s="108"/>
      <c r="F18" s="26" t="s">
        <v>388</v>
      </c>
      <c r="G18" s="26" t="s">
        <v>295</v>
      </c>
      <c r="H18" s="26">
        <v>1</v>
      </c>
      <c r="I18" s="119">
        <v>21</v>
      </c>
    </row>
    <row r="19" spans="1:9" ht="15" x14ac:dyDescent="0.25">
      <c r="A19" s="26" t="s">
        <v>388</v>
      </c>
      <c r="B19" s="141" t="s">
        <v>199</v>
      </c>
      <c r="C19" s="26">
        <v>1</v>
      </c>
      <c r="D19" s="139">
        <v>30</v>
      </c>
      <c r="E19" s="108"/>
      <c r="F19" s="26" t="s">
        <v>388</v>
      </c>
      <c r="G19" s="26" t="s">
        <v>297</v>
      </c>
      <c r="H19" s="26">
        <v>1</v>
      </c>
      <c r="I19" s="119">
        <v>25</v>
      </c>
    </row>
    <row r="20" spans="1:9" ht="15" x14ac:dyDescent="0.25">
      <c r="A20" s="26" t="s">
        <v>388</v>
      </c>
      <c r="B20" s="141" t="s">
        <v>296</v>
      </c>
      <c r="C20" s="26">
        <v>1</v>
      </c>
      <c r="D20" s="139">
        <v>30</v>
      </c>
      <c r="E20" s="108"/>
      <c r="F20" s="26" t="s">
        <v>388</v>
      </c>
      <c r="G20" s="26" t="s">
        <v>391</v>
      </c>
      <c r="H20" s="26">
        <v>1</v>
      </c>
      <c r="I20" s="119">
        <v>37</v>
      </c>
    </row>
    <row r="21" spans="1:9" ht="15" x14ac:dyDescent="0.25">
      <c r="A21" s="26" t="s">
        <v>388</v>
      </c>
      <c r="B21" s="141" t="s">
        <v>298</v>
      </c>
      <c r="C21" s="26">
        <v>1</v>
      </c>
      <c r="D21" s="139">
        <v>35</v>
      </c>
      <c r="E21" s="108"/>
      <c r="F21" s="26" t="s">
        <v>388</v>
      </c>
      <c r="G21" s="136" t="s">
        <v>392</v>
      </c>
      <c r="H21" s="27">
        <v>1</v>
      </c>
      <c r="I21" s="64">
        <v>15</v>
      </c>
    </row>
    <row r="22" spans="1:9" ht="14.25" customHeight="1" x14ac:dyDescent="0.25">
      <c r="A22" s="26" t="s">
        <v>388</v>
      </c>
      <c r="B22" s="83" t="s">
        <v>299</v>
      </c>
      <c r="C22" s="26">
        <v>1</v>
      </c>
      <c r="D22" s="139">
        <v>30</v>
      </c>
      <c r="E22" s="108"/>
      <c r="F22" s="203" t="s">
        <v>219</v>
      </c>
      <c r="G22" s="204"/>
      <c r="H22" s="204"/>
      <c r="I22" s="205"/>
    </row>
    <row r="23" spans="1:9" ht="15" x14ac:dyDescent="0.25">
      <c r="A23" s="26" t="s">
        <v>388</v>
      </c>
      <c r="B23" s="145" t="s">
        <v>283</v>
      </c>
      <c r="C23" s="27">
        <v>1</v>
      </c>
      <c r="D23" s="146">
        <v>30</v>
      </c>
      <c r="E23" s="150"/>
      <c r="F23" s="150"/>
      <c r="G23" s="150"/>
      <c r="H23" s="150"/>
      <c r="I23" s="150"/>
    </row>
  </sheetData>
  <mergeCells count="5">
    <mergeCell ref="A1:I1"/>
    <mergeCell ref="A2:I2"/>
    <mergeCell ref="A3:B3"/>
    <mergeCell ref="F3:G3"/>
    <mergeCell ref="F22:I22"/>
  </mergeCells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sqref="A1:I1"/>
    </sheetView>
  </sheetViews>
  <sheetFormatPr defaultRowHeight="12.75" x14ac:dyDescent="0.2"/>
  <cols>
    <col min="1" max="1" width="6.85546875" style="125" bestFit="1" customWidth="1"/>
    <col min="2" max="2" width="39.7109375" style="125" bestFit="1" customWidth="1"/>
    <col min="3" max="4" width="16.7109375" style="125" customWidth="1"/>
    <col min="5" max="5" width="3.7109375" style="126" customWidth="1"/>
    <col min="6" max="6" width="6.7109375" style="125" bestFit="1" customWidth="1"/>
    <col min="7" max="7" width="36.7109375" style="125" customWidth="1"/>
    <col min="8" max="9" width="16.7109375" style="125" customWidth="1"/>
    <col min="10" max="16384" width="9.140625" style="125"/>
  </cols>
  <sheetData>
    <row r="1" spans="1:9" ht="15" x14ac:dyDescent="0.25">
      <c r="A1" s="193" t="s">
        <v>250</v>
      </c>
      <c r="B1" s="193"/>
      <c r="C1" s="193"/>
      <c r="D1" s="193"/>
      <c r="E1" s="193"/>
      <c r="F1" s="193"/>
      <c r="G1" s="193"/>
      <c r="H1" s="193"/>
      <c r="I1" s="193"/>
    </row>
    <row r="2" spans="1:9" ht="15" x14ac:dyDescent="0.25">
      <c r="A2" s="191" t="s">
        <v>302</v>
      </c>
      <c r="B2" s="191"/>
      <c r="C2" s="191"/>
      <c r="D2" s="191"/>
      <c r="E2" s="191"/>
      <c r="F2" s="191"/>
      <c r="G2" s="191"/>
      <c r="H2" s="191"/>
      <c r="I2" s="191"/>
    </row>
    <row r="3" spans="1:9" ht="15" x14ac:dyDescent="0.25">
      <c r="A3" s="201" t="s">
        <v>156</v>
      </c>
      <c r="B3" s="202"/>
      <c r="C3" s="167" t="s">
        <v>362</v>
      </c>
      <c r="D3" s="167" t="s">
        <v>124</v>
      </c>
      <c r="E3" s="174"/>
      <c r="F3" s="201" t="s">
        <v>156</v>
      </c>
      <c r="G3" s="202"/>
      <c r="H3" s="167" t="s">
        <v>362</v>
      </c>
      <c r="I3" s="168" t="s">
        <v>124</v>
      </c>
    </row>
    <row r="4" spans="1:9" ht="15" x14ac:dyDescent="0.25">
      <c r="A4" s="175" t="s">
        <v>125</v>
      </c>
      <c r="B4" s="175" t="s">
        <v>207</v>
      </c>
      <c r="C4" s="26">
        <v>7</v>
      </c>
      <c r="D4" s="119">
        <v>110</v>
      </c>
      <c r="E4" s="108"/>
      <c r="F4" s="26" t="s">
        <v>393</v>
      </c>
      <c r="G4" s="26" t="s">
        <v>172</v>
      </c>
      <c r="H4" s="26">
        <v>2</v>
      </c>
      <c r="I4" s="26">
        <v>59</v>
      </c>
    </row>
    <row r="5" spans="1:9" ht="15" x14ac:dyDescent="0.25">
      <c r="A5" s="26" t="s">
        <v>394</v>
      </c>
      <c r="B5" s="26" t="s">
        <v>136</v>
      </c>
      <c r="C5" s="26">
        <v>6</v>
      </c>
      <c r="D5" s="119">
        <v>139</v>
      </c>
      <c r="E5" s="108"/>
      <c r="F5" s="26" t="s">
        <v>393</v>
      </c>
      <c r="G5" s="26" t="s">
        <v>209</v>
      </c>
      <c r="H5" s="26">
        <v>2</v>
      </c>
      <c r="I5" s="26">
        <v>95</v>
      </c>
    </row>
    <row r="6" spans="1:9" ht="15" x14ac:dyDescent="0.25">
      <c r="A6" s="26" t="s">
        <v>394</v>
      </c>
      <c r="B6" s="26" t="s">
        <v>126</v>
      </c>
      <c r="C6" s="26">
        <v>6</v>
      </c>
      <c r="D6" s="119">
        <v>170</v>
      </c>
      <c r="E6" s="108"/>
      <c r="F6" s="26" t="s">
        <v>393</v>
      </c>
      <c r="G6" s="26" t="s">
        <v>143</v>
      </c>
      <c r="H6" s="26">
        <v>2</v>
      </c>
      <c r="I6" s="26">
        <v>40</v>
      </c>
    </row>
    <row r="7" spans="1:9" ht="15" x14ac:dyDescent="0.25">
      <c r="A7" s="26" t="s">
        <v>394</v>
      </c>
      <c r="B7" s="26" t="s">
        <v>201</v>
      </c>
      <c r="C7" s="26">
        <v>6</v>
      </c>
      <c r="D7" s="119">
        <v>115</v>
      </c>
      <c r="E7" s="108"/>
      <c r="F7" s="26" t="s">
        <v>393</v>
      </c>
      <c r="G7" s="26" t="s">
        <v>395</v>
      </c>
      <c r="H7" s="26">
        <v>2</v>
      </c>
      <c r="I7" s="26">
        <v>48</v>
      </c>
    </row>
    <row r="8" spans="1:9" ht="15" x14ac:dyDescent="0.25">
      <c r="A8" s="26" t="s">
        <v>396</v>
      </c>
      <c r="B8" s="26" t="s">
        <v>200</v>
      </c>
      <c r="C8" s="26">
        <v>5</v>
      </c>
      <c r="D8" s="119">
        <v>112</v>
      </c>
      <c r="E8" s="108"/>
      <c r="F8" s="26" t="s">
        <v>393</v>
      </c>
      <c r="G8" s="26" t="s">
        <v>364</v>
      </c>
      <c r="H8" s="26">
        <v>2</v>
      </c>
      <c r="I8" s="26">
        <v>30</v>
      </c>
    </row>
    <row r="9" spans="1:9" ht="15" x14ac:dyDescent="0.25">
      <c r="A9" s="26" t="s">
        <v>396</v>
      </c>
      <c r="B9" s="26" t="s">
        <v>180</v>
      </c>
      <c r="C9" s="26">
        <v>5</v>
      </c>
      <c r="D9" s="119">
        <v>48</v>
      </c>
      <c r="E9" s="108"/>
      <c r="F9" s="26" t="s">
        <v>393</v>
      </c>
      <c r="G9" s="26" t="s">
        <v>182</v>
      </c>
      <c r="H9" s="26">
        <v>2</v>
      </c>
      <c r="I9" s="26">
        <v>50</v>
      </c>
    </row>
    <row r="10" spans="1:9" ht="15" x14ac:dyDescent="0.25">
      <c r="A10" s="26" t="s">
        <v>397</v>
      </c>
      <c r="B10" s="26" t="s">
        <v>152</v>
      </c>
      <c r="C10" s="26">
        <v>3</v>
      </c>
      <c r="D10" s="119">
        <v>103</v>
      </c>
      <c r="E10" s="108"/>
      <c r="F10" s="26" t="s">
        <v>393</v>
      </c>
      <c r="G10" s="26" t="s">
        <v>210</v>
      </c>
      <c r="H10" s="26">
        <v>2</v>
      </c>
      <c r="I10" s="26">
        <v>38</v>
      </c>
    </row>
    <row r="11" spans="1:9" ht="15" x14ac:dyDescent="0.25">
      <c r="A11" s="26" t="s">
        <v>397</v>
      </c>
      <c r="B11" s="26" t="s">
        <v>363</v>
      </c>
      <c r="C11" s="26">
        <v>3</v>
      </c>
      <c r="D11" s="119">
        <v>129</v>
      </c>
      <c r="E11" s="108"/>
      <c r="F11" s="26" t="s">
        <v>393</v>
      </c>
      <c r="G11" s="26" t="s">
        <v>204</v>
      </c>
      <c r="H11" s="26">
        <v>2</v>
      </c>
      <c r="I11" s="26">
        <v>12</v>
      </c>
    </row>
    <row r="12" spans="1:9" ht="15" x14ac:dyDescent="0.25">
      <c r="A12" s="26" t="s">
        <v>397</v>
      </c>
      <c r="B12" s="26" t="s">
        <v>160</v>
      </c>
      <c r="C12" s="26">
        <v>3</v>
      </c>
      <c r="D12" s="119">
        <v>95</v>
      </c>
      <c r="E12" s="108"/>
      <c r="F12" s="26" t="s">
        <v>393</v>
      </c>
      <c r="G12" s="26" t="s">
        <v>390</v>
      </c>
      <c r="H12" s="26">
        <v>2</v>
      </c>
      <c r="I12" s="26">
        <v>20</v>
      </c>
    </row>
    <row r="13" spans="1:9" ht="15" x14ac:dyDescent="0.25">
      <c r="A13" s="27" t="s">
        <v>397</v>
      </c>
      <c r="B13" s="27" t="s">
        <v>208</v>
      </c>
      <c r="C13" s="27">
        <v>3</v>
      </c>
      <c r="D13" s="27">
        <v>44</v>
      </c>
      <c r="E13" s="83"/>
      <c r="F13" s="203" t="s">
        <v>211</v>
      </c>
      <c r="G13" s="204"/>
      <c r="H13" s="204"/>
      <c r="I13" s="205"/>
    </row>
  </sheetData>
  <mergeCells count="5">
    <mergeCell ref="A1:I1"/>
    <mergeCell ref="A2:I2"/>
    <mergeCell ref="A3:B3"/>
    <mergeCell ref="F3:G3"/>
    <mergeCell ref="F13:I13"/>
  </mergeCell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sqref="A1:E1"/>
    </sheetView>
  </sheetViews>
  <sheetFormatPr defaultRowHeight="12.75" x14ac:dyDescent="0.2"/>
  <cols>
    <col min="1" max="1" width="6.85546875" style="125" bestFit="1" customWidth="1"/>
    <col min="2" max="2" width="79.42578125" style="125" customWidth="1"/>
    <col min="3" max="4" width="16.7109375" style="125" customWidth="1"/>
    <col min="5" max="5" width="3.7109375" style="125" customWidth="1"/>
    <col min="6" max="16384" width="9.140625" style="125"/>
  </cols>
  <sheetData>
    <row r="1" spans="1:5" ht="15" x14ac:dyDescent="0.25">
      <c r="A1" s="193" t="s">
        <v>250</v>
      </c>
      <c r="B1" s="193"/>
      <c r="C1" s="193"/>
      <c r="D1" s="193"/>
      <c r="E1" s="193"/>
    </row>
    <row r="2" spans="1:5" ht="15" x14ac:dyDescent="0.25">
      <c r="A2" s="191" t="s">
        <v>303</v>
      </c>
      <c r="B2" s="191"/>
      <c r="C2" s="191"/>
      <c r="D2" s="191"/>
      <c r="E2" s="191"/>
    </row>
    <row r="3" spans="1:5" ht="30" x14ac:dyDescent="0.25">
      <c r="A3" s="206" t="s">
        <v>156</v>
      </c>
      <c r="B3" s="207"/>
      <c r="C3" s="178" t="s">
        <v>365</v>
      </c>
      <c r="D3" s="179" t="s">
        <v>124</v>
      </c>
      <c r="E3" s="174"/>
    </row>
    <row r="4" spans="1:5" ht="15" x14ac:dyDescent="0.25">
      <c r="A4" s="175" t="s">
        <v>125</v>
      </c>
      <c r="B4" s="175" t="s">
        <v>130</v>
      </c>
      <c r="C4" s="26">
        <v>10</v>
      </c>
      <c r="D4" s="119">
        <v>30</v>
      </c>
      <c r="E4" s="176"/>
    </row>
    <row r="5" spans="1:5" ht="15" x14ac:dyDescent="0.25">
      <c r="A5" s="26" t="s">
        <v>366</v>
      </c>
      <c r="B5" s="26" t="s">
        <v>144</v>
      </c>
      <c r="C5" s="26">
        <v>1</v>
      </c>
      <c r="D5" s="119">
        <v>6</v>
      </c>
      <c r="E5" s="176"/>
    </row>
    <row r="6" spans="1:5" ht="15" x14ac:dyDescent="0.25">
      <c r="A6" s="26" t="s">
        <v>366</v>
      </c>
      <c r="B6" s="26" t="s">
        <v>184</v>
      </c>
      <c r="C6" s="26">
        <v>1</v>
      </c>
      <c r="D6" s="119">
        <v>20</v>
      </c>
      <c r="E6" s="176"/>
    </row>
    <row r="7" spans="1:5" ht="15" x14ac:dyDescent="0.25">
      <c r="A7" s="26" t="s">
        <v>366</v>
      </c>
      <c r="B7" s="26" t="s">
        <v>212</v>
      </c>
      <c r="C7" s="26">
        <v>1</v>
      </c>
      <c r="D7" s="119">
        <v>37</v>
      </c>
      <c r="E7" s="176"/>
    </row>
    <row r="8" spans="1:5" ht="15" x14ac:dyDescent="0.25">
      <c r="A8" s="26" t="s">
        <v>366</v>
      </c>
      <c r="B8" s="26" t="s">
        <v>213</v>
      </c>
      <c r="C8" s="26">
        <v>1</v>
      </c>
      <c r="D8" s="119">
        <v>12</v>
      </c>
      <c r="E8" s="176"/>
    </row>
    <row r="9" spans="1:5" ht="15" x14ac:dyDescent="0.25">
      <c r="A9" s="26" t="s">
        <v>366</v>
      </c>
      <c r="B9" s="26" t="s">
        <v>167</v>
      </c>
      <c r="C9" s="26">
        <v>1</v>
      </c>
      <c r="D9" s="119">
        <v>7</v>
      </c>
      <c r="E9" s="176"/>
    </row>
    <row r="10" spans="1:5" ht="15" x14ac:dyDescent="0.25">
      <c r="A10" s="26" t="s">
        <v>366</v>
      </c>
      <c r="B10" s="26" t="s">
        <v>139</v>
      </c>
      <c r="C10" s="26">
        <v>1</v>
      </c>
      <c r="D10" s="119">
        <v>12</v>
      </c>
      <c r="E10" s="176"/>
    </row>
    <row r="11" spans="1:5" ht="15" x14ac:dyDescent="0.25">
      <c r="A11" s="26" t="s">
        <v>366</v>
      </c>
      <c r="B11" s="26" t="s">
        <v>132</v>
      </c>
      <c r="C11" s="26">
        <v>1</v>
      </c>
      <c r="D11" s="119">
        <v>10</v>
      </c>
      <c r="E11" s="176"/>
    </row>
    <row r="12" spans="1:5" ht="15" x14ac:dyDescent="0.25">
      <c r="A12" s="26" t="s">
        <v>366</v>
      </c>
      <c r="B12" s="26" t="s">
        <v>214</v>
      </c>
      <c r="C12" s="26">
        <v>1</v>
      </c>
      <c r="D12" s="119">
        <v>12</v>
      </c>
      <c r="E12" s="176"/>
    </row>
    <row r="13" spans="1:5" ht="15" x14ac:dyDescent="0.25">
      <c r="A13" s="26" t="s">
        <v>366</v>
      </c>
      <c r="B13" s="26" t="s">
        <v>141</v>
      </c>
      <c r="C13" s="26">
        <v>1</v>
      </c>
      <c r="D13" s="119">
        <v>12</v>
      </c>
      <c r="E13" s="176"/>
    </row>
    <row r="14" spans="1:5" ht="15" x14ac:dyDescent="0.25">
      <c r="A14" s="26" t="s">
        <v>366</v>
      </c>
      <c r="B14" s="26" t="s">
        <v>215</v>
      </c>
      <c r="C14" s="26">
        <v>1</v>
      </c>
      <c r="D14" s="119">
        <v>38</v>
      </c>
      <c r="E14" s="176"/>
    </row>
    <row r="15" spans="1:5" ht="15" x14ac:dyDescent="0.25">
      <c r="A15" s="26" t="s">
        <v>366</v>
      </c>
      <c r="B15" s="26" t="s">
        <v>216</v>
      </c>
      <c r="C15" s="26">
        <v>1</v>
      </c>
      <c r="D15" s="119">
        <v>20</v>
      </c>
      <c r="E15" s="176"/>
    </row>
    <row r="16" spans="1:5" ht="15" x14ac:dyDescent="0.25">
      <c r="A16" s="26" t="s">
        <v>366</v>
      </c>
      <c r="B16" s="26" t="s">
        <v>217</v>
      </c>
      <c r="C16" s="26">
        <v>1</v>
      </c>
      <c r="D16" s="119">
        <v>19</v>
      </c>
      <c r="E16" s="176"/>
    </row>
    <row r="17" spans="1:5" ht="15" x14ac:dyDescent="0.25">
      <c r="A17" s="26" t="s">
        <v>366</v>
      </c>
      <c r="B17" s="26" t="s">
        <v>218</v>
      </c>
      <c r="C17" s="26">
        <v>1</v>
      </c>
      <c r="D17" s="119">
        <v>15</v>
      </c>
      <c r="E17" s="176"/>
    </row>
    <row r="18" spans="1:5" ht="15" x14ac:dyDescent="0.25">
      <c r="A18" s="26" t="s">
        <v>366</v>
      </c>
      <c r="B18" s="26" t="s">
        <v>367</v>
      </c>
      <c r="C18" s="26">
        <v>1</v>
      </c>
      <c r="D18" s="119">
        <v>5</v>
      </c>
      <c r="E18" s="176"/>
    </row>
    <row r="19" spans="1:5" ht="15" customHeight="1" x14ac:dyDescent="0.2">
      <c r="A19" s="210" t="s">
        <v>219</v>
      </c>
      <c r="B19" s="211"/>
      <c r="C19" s="211"/>
      <c r="D19" s="212"/>
      <c r="E19" s="150"/>
    </row>
  </sheetData>
  <mergeCells count="4">
    <mergeCell ref="A1:E1"/>
    <mergeCell ref="A2:E2"/>
    <mergeCell ref="A3:B3"/>
    <mergeCell ref="A19:D19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sqref="A1:I1"/>
    </sheetView>
  </sheetViews>
  <sheetFormatPr defaultRowHeight="12.75" x14ac:dyDescent="0.2"/>
  <cols>
    <col min="1" max="1" width="6.85546875" style="125" bestFit="1" customWidth="1"/>
    <col min="2" max="2" width="37.140625" style="125" customWidth="1"/>
    <col min="3" max="4" width="16.7109375" style="125" customWidth="1"/>
    <col min="5" max="5" width="3.7109375" style="125" customWidth="1"/>
    <col min="6" max="6" width="6.7109375" style="125" bestFit="1" customWidth="1"/>
    <col min="7" max="7" width="36.7109375" style="125" customWidth="1"/>
    <col min="8" max="9" width="16.7109375" style="125" customWidth="1"/>
    <col min="10" max="16384" width="9.140625" style="125"/>
  </cols>
  <sheetData>
    <row r="1" spans="1:9" ht="15" x14ac:dyDescent="0.25">
      <c r="A1" s="193" t="s">
        <v>44</v>
      </c>
      <c r="B1" s="193"/>
      <c r="C1" s="193"/>
      <c r="D1" s="193"/>
      <c r="E1" s="193"/>
      <c r="F1" s="193"/>
      <c r="G1" s="193"/>
      <c r="H1" s="193"/>
      <c r="I1" s="193"/>
    </row>
    <row r="2" spans="1:9" ht="15" x14ac:dyDescent="0.25">
      <c r="A2" s="191" t="s">
        <v>368</v>
      </c>
      <c r="B2" s="191"/>
      <c r="C2" s="191"/>
      <c r="D2" s="191"/>
      <c r="E2" s="191"/>
      <c r="F2" s="191"/>
      <c r="G2" s="191"/>
      <c r="H2" s="191"/>
      <c r="I2" s="191"/>
    </row>
    <row r="3" spans="1:9" ht="15" x14ac:dyDescent="0.25">
      <c r="A3" s="201" t="s">
        <v>156</v>
      </c>
      <c r="B3" s="202"/>
      <c r="C3" s="167" t="s">
        <v>304</v>
      </c>
      <c r="D3" s="167" t="s">
        <v>124</v>
      </c>
      <c r="E3" s="184"/>
      <c r="F3" s="201" t="s">
        <v>156</v>
      </c>
      <c r="G3" s="202"/>
      <c r="H3" s="167" t="s">
        <v>304</v>
      </c>
      <c r="I3" s="168" t="s">
        <v>124</v>
      </c>
    </row>
    <row r="4" spans="1:9" ht="15" x14ac:dyDescent="0.25">
      <c r="A4" s="175" t="s">
        <v>125</v>
      </c>
      <c r="B4" s="175" t="s">
        <v>193</v>
      </c>
      <c r="C4" s="26">
        <v>11</v>
      </c>
      <c r="D4" s="119">
        <v>90</v>
      </c>
      <c r="E4" s="119"/>
      <c r="F4" s="26" t="s">
        <v>398</v>
      </c>
      <c r="G4" s="26" t="s">
        <v>220</v>
      </c>
      <c r="H4" s="26">
        <v>1</v>
      </c>
      <c r="I4" s="26">
        <v>14</v>
      </c>
    </row>
    <row r="5" spans="1:9" ht="15" x14ac:dyDescent="0.25">
      <c r="A5" s="26" t="s">
        <v>399</v>
      </c>
      <c r="B5" s="26" t="s">
        <v>300</v>
      </c>
      <c r="C5" s="26">
        <v>2</v>
      </c>
      <c r="D5" s="119">
        <v>30</v>
      </c>
      <c r="E5" s="119"/>
      <c r="F5" s="26" t="s">
        <v>398</v>
      </c>
      <c r="G5" s="26" t="s">
        <v>143</v>
      </c>
      <c r="H5" s="26">
        <v>1</v>
      </c>
      <c r="I5" s="26">
        <v>20</v>
      </c>
    </row>
    <row r="6" spans="1:9" ht="15" x14ac:dyDescent="0.25">
      <c r="A6" s="26" t="s">
        <v>399</v>
      </c>
      <c r="B6" s="26" t="s">
        <v>379</v>
      </c>
      <c r="C6" s="26">
        <v>2</v>
      </c>
      <c r="D6" s="119">
        <v>12</v>
      </c>
      <c r="E6" s="119"/>
      <c r="F6" s="26" t="s">
        <v>398</v>
      </c>
      <c r="G6" s="26" t="s">
        <v>215</v>
      </c>
      <c r="H6" s="26">
        <v>1</v>
      </c>
      <c r="I6" s="26">
        <v>34</v>
      </c>
    </row>
    <row r="7" spans="1:9" ht="15" x14ac:dyDescent="0.25">
      <c r="A7" s="26" t="s">
        <v>399</v>
      </c>
      <c r="B7" s="26" t="s">
        <v>221</v>
      </c>
      <c r="C7" s="26">
        <v>2</v>
      </c>
      <c r="D7" s="119">
        <v>18</v>
      </c>
      <c r="E7" s="119"/>
      <c r="F7" s="26" t="s">
        <v>398</v>
      </c>
      <c r="G7" s="26" t="s">
        <v>175</v>
      </c>
      <c r="H7" s="26">
        <v>1</v>
      </c>
      <c r="I7" s="26">
        <v>25</v>
      </c>
    </row>
    <row r="8" spans="1:9" ht="15" x14ac:dyDescent="0.25">
      <c r="A8" s="26" t="s">
        <v>399</v>
      </c>
      <c r="B8" s="26" t="s">
        <v>163</v>
      </c>
      <c r="C8" s="26">
        <v>2</v>
      </c>
      <c r="D8" s="119">
        <v>27</v>
      </c>
      <c r="E8" s="119"/>
      <c r="F8" s="26" t="s">
        <v>398</v>
      </c>
      <c r="G8" s="26" t="s">
        <v>222</v>
      </c>
      <c r="H8" s="26">
        <v>1</v>
      </c>
      <c r="I8" s="26">
        <v>19</v>
      </c>
    </row>
    <row r="9" spans="1:9" ht="15" x14ac:dyDescent="0.25">
      <c r="A9" s="26" t="s">
        <v>399</v>
      </c>
      <c r="B9" s="26" t="s">
        <v>134</v>
      </c>
      <c r="C9" s="26">
        <v>2</v>
      </c>
      <c r="D9" s="119">
        <v>3</v>
      </c>
      <c r="E9" s="119"/>
      <c r="F9" s="26" t="s">
        <v>398</v>
      </c>
      <c r="G9" s="26" t="s">
        <v>369</v>
      </c>
      <c r="H9" s="26">
        <v>1</v>
      </c>
      <c r="I9" s="26">
        <v>21</v>
      </c>
    </row>
    <row r="10" spans="1:9" ht="15" x14ac:dyDescent="0.25">
      <c r="A10" s="26" t="s">
        <v>399</v>
      </c>
      <c r="B10" s="26" t="s">
        <v>204</v>
      </c>
      <c r="C10" s="26">
        <v>2</v>
      </c>
      <c r="D10" s="119">
        <v>24</v>
      </c>
      <c r="E10" s="119"/>
      <c r="F10" s="26" t="s">
        <v>398</v>
      </c>
      <c r="G10" s="26" t="s">
        <v>210</v>
      </c>
      <c r="H10" s="26">
        <v>1</v>
      </c>
      <c r="I10" s="26">
        <v>15</v>
      </c>
    </row>
    <row r="11" spans="1:9" ht="15" x14ac:dyDescent="0.25">
      <c r="A11" s="26" t="s">
        <v>398</v>
      </c>
      <c r="B11" s="26" t="s">
        <v>148</v>
      </c>
      <c r="C11" s="26">
        <v>1</v>
      </c>
      <c r="D11" s="119">
        <v>9</v>
      </c>
      <c r="E11" s="119"/>
      <c r="F11" s="26" t="s">
        <v>398</v>
      </c>
      <c r="G11" s="26" t="s">
        <v>185</v>
      </c>
      <c r="H11" s="26">
        <v>1</v>
      </c>
      <c r="I11" s="26">
        <v>18</v>
      </c>
    </row>
    <row r="12" spans="1:9" ht="15" x14ac:dyDescent="0.25">
      <c r="A12" s="26" t="s">
        <v>398</v>
      </c>
      <c r="B12" s="26" t="s">
        <v>223</v>
      </c>
      <c r="C12" s="26">
        <v>1</v>
      </c>
      <c r="D12" s="119">
        <v>12</v>
      </c>
      <c r="E12" s="119"/>
      <c r="F12" s="26" t="s">
        <v>398</v>
      </c>
      <c r="G12" s="26" t="s">
        <v>224</v>
      </c>
      <c r="H12" s="26">
        <v>1</v>
      </c>
      <c r="I12" s="26">
        <v>10</v>
      </c>
    </row>
    <row r="13" spans="1:9" ht="15" x14ac:dyDescent="0.25">
      <c r="A13" s="26" t="s">
        <v>398</v>
      </c>
      <c r="B13" s="26" t="s">
        <v>217</v>
      </c>
      <c r="C13" s="26">
        <v>1</v>
      </c>
      <c r="D13" s="119">
        <v>4</v>
      </c>
      <c r="E13" s="119"/>
      <c r="F13" s="26" t="s">
        <v>398</v>
      </c>
      <c r="G13" s="26" t="s">
        <v>225</v>
      </c>
      <c r="H13" s="26">
        <v>1</v>
      </c>
      <c r="I13" s="26">
        <v>5</v>
      </c>
    </row>
    <row r="14" spans="1:9" ht="15" x14ac:dyDescent="0.25">
      <c r="A14" s="26" t="s">
        <v>398</v>
      </c>
      <c r="B14" s="26" t="s">
        <v>226</v>
      </c>
      <c r="C14" s="26">
        <v>1</v>
      </c>
      <c r="D14" s="119">
        <v>10</v>
      </c>
      <c r="E14" s="119"/>
      <c r="F14" s="26" t="s">
        <v>398</v>
      </c>
      <c r="G14" s="26" t="s">
        <v>400</v>
      </c>
      <c r="H14" s="26">
        <v>1</v>
      </c>
      <c r="I14" s="26">
        <v>10</v>
      </c>
    </row>
    <row r="15" spans="1:9" ht="15" x14ac:dyDescent="0.25">
      <c r="A15" s="27" t="s">
        <v>398</v>
      </c>
      <c r="B15" s="27" t="s">
        <v>132</v>
      </c>
      <c r="C15" s="27">
        <v>1</v>
      </c>
      <c r="D15" s="64">
        <v>22</v>
      </c>
      <c r="E15" s="185"/>
      <c r="F15" s="203" t="s">
        <v>191</v>
      </c>
      <c r="G15" s="204"/>
      <c r="H15" s="204"/>
      <c r="I15" s="205"/>
    </row>
  </sheetData>
  <mergeCells count="5">
    <mergeCell ref="A1:I1"/>
    <mergeCell ref="A2:I2"/>
    <mergeCell ref="A3:B3"/>
    <mergeCell ref="F3:G3"/>
    <mergeCell ref="F15:I15"/>
  </mergeCell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16" bestFit="1" customWidth="1"/>
    <col min="2" max="31" width="5.7109375" customWidth="1"/>
  </cols>
  <sheetData>
    <row r="1" spans="1:31" x14ac:dyDescent="0.2">
      <c r="A1" s="214" t="s">
        <v>251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</row>
    <row r="2" spans="1:31" x14ac:dyDescent="0.2">
      <c r="A2" s="213" t="s">
        <v>370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</row>
    <row r="3" spans="1:31" ht="15" x14ac:dyDescent="0.25">
      <c r="A3" s="215" t="s">
        <v>243</v>
      </c>
      <c r="B3" s="216" t="s">
        <v>254</v>
      </c>
      <c r="C3" s="216"/>
      <c r="D3" s="216"/>
      <c r="E3" s="216"/>
      <c r="F3" s="216"/>
      <c r="G3" s="217" t="s">
        <v>316</v>
      </c>
      <c r="H3" s="217"/>
      <c r="I3" s="217"/>
      <c r="J3" s="217"/>
      <c r="K3" s="217"/>
      <c r="L3" s="217" t="s">
        <v>244</v>
      </c>
      <c r="M3" s="217"/>
      <c r="N3" s="217"/>
      <c r="O3" s="217"/>
      <c r="P3" s="217"/>
      <c r="Q3" s="217" t="s">
        <v>245</v>
      </c>
      <c r="R3" s="217"/>
      <c r="S3" s="217"/>
      <c r="T3" s="217"/>
      <c r="U3" s="217"/>
      <c r="V3" s="217" t="s">
        <v>246</v>
      </c>
      <c r="W3" s="217"/>
      <c r="X3" s="217"/>
      <c r="Y3" s="217"/>
      <c r="Z3" s="217"/>
      <c r="AA3" s="217" t="s">
        <v>247</v>
      </c>
      <c r="AB3" s="217"/>
      <c r="AC3" s="217"/>
      <c r="AD3" s="217"/>
      <c r="AE3" s="217"/>
    </row>
    <row r="4" spans="1:31" ht="15" x14ac:dyDescent="0.25">
      <c r="A4" s="206"/>
      <c r="B4" s="167">
        <v>2021</v>
      </c>
      <c r="C4" s="167">
        <v>2020</v>
      </c>
      <c r="D4" s="167">
        <v>2019</v>
      </c>
      <c r="E4" s="167">
        <v>2018</v>
      </c>
      <c r="F4" s="167">
        <v>2017</v>
      </c>
      <c r="G4" s="167">
        <v>2021</v>
      </c>
      <c r="H4" s="167">
        <v>2020</v>
      </c>
      <c r="I4" s="167">
        <v>2019</v>
      </c>
      <c r="J4" s="167">
        <v>2018</v>
      </c>
      <c r="K4" s="167">
        <v>2017</v>
      </c>
      <c r="L4" s="167">
        <v>2021</v>
      </c>
      <c r="M4" s="167">
        <v>2020</v>
      </c>
      <c r="N4" s="167">
        <v>2019</v>
      </c>
      <c r="O4" s="167">
        <v>2018</v>
      </c>
      <c r="P4" s="167">
        <v>2017</v>
      </c>
      <c r="Q4" s="167">
        <v>2021</v>
      </c>
      <c r="R4" s="167">
        <v>2020</v>
      </c>
      <c r="S4" s="167">
        <v>2019</v>
      </c>
      <c r="T4" s="167">
        <v>2018</v>
      </c>
      <c r="U4" s="167">
        <v>2017</v>
      </c>
      <c r="V4" s="167">
        <v>2021</v>
      </c>
      <c r="W4" s="167">
        <v>2020</v>
      </c>
      <c r="X4" s="167">
        <v>2019</v>
      </c>
      <c r="Y4" s="167">
        <v>2018</v>
      </c>
      <c r="Z4" s="167">
        <v>2017</v>
      </c>
      <c r="AA4" s="167">
        <v>2021</v>
      </c>
      <c r="AB4" s="167">
        <v>2020</v>
      </c>
      <c r="AC4" s="167">
        <v>2019</v>
      </c>
      <c r="AD4" s="167">
        <v>2018</v>
      </c>
      <c r="AE4" s="167">
        <v>2017</v>
      </c>
    </row>
    <row r="5" spans="1:31" ht="15" x14ac:dyDescent="0.25">
      <c r="A5" s="16" t="s">
        <v>228</v>
      </c>
      <c r="B5" s="119">
        <v>17</v>
      </c>
      <c r="C5" s="119">
        <v>7</v>
      </c>
      <c r="D5" s="119">
        <v>13</v>
      </c>
      <c r="E5" s="119">
        <v>4</v>
      </c>
      <c r="F5" s="119">
        <v>6</v>
      </c>
      <c r="G5" s="119">
        <v>6</v>
      </c>
      <c r="H5" s="119">
        <v>2</v>
      </c>
      <c r="I5" s="119">
        <v>2</v>
      </c>
      <c r="J5" s="119">
        <v>2</v>
      </c>
      <c r="K5" s="119">
        <v>2</v>
      </c>
      <c r="L5" s="119" t="s">
        <v>36</v>
      </c>
      <c r="M5" s="119" t="s">
        <v>36</v>
      </c>
      <c r="N5" s="119">
        <v>4</v>
      </c>
      <c r="O5" s="119" t="s">
        <v>36</v>
      </c>
      <c r="P5" s="119" t="s">
        <v>36</v>
      </c>
      <c r="Q5" s="119" t="s">
        <v>36</v>
      </c>
      <c r="R5" s="119" t="s">
        <v>36</v>
      </c>
      <c r="S5" s="119" t="s">
        <v>36</v>
      </c>
      <c r="T5" s="119" t="s">
        <v>36</v>
      </c>
      <c r="U5" s="119" t="s">
        <v>36</v>
      </c>
      <c r="V5" s="119" t="s">
        <v>36</v>
      </c>
      <c r="W5" s="119" t="s">
        <v>36</v>
      </c>
      <c r="X5" s="119">
        <v>2</v>
      </c>
      <c r="Y5" s="119" t="s">
        <v>36</v>
      </c>
      <c r="Z5" s="119" t="s">
        <v>36</v>
      </c>
      <c r="AA5" s="119">
        <v>11</v>
      </c>
      <c r="AB5" s="119">
        <v>5</v>
      </c>
      <c r="AC5" s="119">
        <v>5</v>
      </c>
      <c r="AD5" s="119">
        <v>2</v>
      </c>
      <c r="AE5" s="119">
        <v>4</v>
      </c>
    </row>
    <row r="6" spans="1:31" ht="15" x14ac:dyDescent="0.25">
      <c r="A6" s="16" t="s">
        <v>229</v>
      </c>
      <c r="B6" s="119">
        <v>19</v>
      </c>
      <c r="C6" s="119">
        <v>18</v>
      </c>
      <c r="D6" s="119">
        <v>23</v>
      </c>
      <c r="E6" s="119">
        <v>20</v>
      </c>
      <c r="F6" s="119">
        <v>21</v>
      </c>
      <c r="G6" s="119">
        <v>6</v>
      </c>
      <c r="H6" s="119">
        <v>6</v>
      </c>
      <c r="I6" s="119">
        <v>4</v>
      </c>
      <c r="J6" s="119">
        <v>7</v>
      </c>
      <c r="K6" s="119">
        <v>7</v>
      </c>
      <c r="L6" s="119">
        <v>10</v>
      </c>
      <c r="M6" s="119">
        <v>9</v>
      </c>
      <c r="N6" s="119">
        <v>16</v>
      </c>
      <c r="O6" s="119">
        <v>8</v>
      </c>
      <c r="P6" s="119">
        <v>11</v>
      </c>
      <c r="Q6" s="119" t="s">
        <v>36</v>
      </c>
      <c r="R6" s="119" t="s">
        <v>36</v>
      </c>
      <c r="S6" s="119" t="s">
        <v>36</v>
      </c>
      <c r="T6" s="119" t="s">
        <v>36</v>
      </c>
      <c r="U6" s="119" t="s">
        <v>36</v>
      </c>
      <c r="V6" s="119" t="s">
        <v>36</v>
      </c>
      <c r="W6" s="119" t="s">
        <v>36</v>
      </c>
      <c r="X6" s="119" t="s">
        <v>36</v>
      </c>
      <c r="Y6" s="119">
        <v>1</v>
      </c>
      <c r="Z6" s="119" t="s">
        <v>36</v>
      </c>
      <c r="AA6" s="119">
        <v>3</v>
      </c>
      <c r="AB6" s="119">
        <v>3</v>
      </c>
      <c r="AC6" s="119">
        <v>3</v>
      </c>
      <c r="AD6" s="119">
        <v>4</v>
      </c>
      <c r="AE6" s="119">
        <v>3</v>
      </c>
    </row>
    <row r="7" spans="1:31" ht="15" x14ac:dyDescent="0.25">
      <c r="A7" s="16" t="s">
        <v>230</v>
      </c>
      <c r="B7" s="119">
        <v>20</v>
      </c>
      <c r="C7" s="119">
        <v>21</v>
      </c>
      <c r="D7" s="119">
        <v>24</v>
      </c>
      <c r="E7" s="119">
        <v>19</v>
      </c>
      <c r="F7" s="119">
        <v>18</v>
      </c>
      <c r="G7" s="119">
        <v>6</v>
      </c>
      <c r="H7" s="119">
        <v>10</v>
      </c>
      <c r="I7" s="119">
        <v>10</v>
      </c>
      <c r="J7" s="119">
        <v>12</v>
      </c>
      <c r="K7" s="119">
        <v>11</v>
      </c>
      <c r="L7" s="119">
        <v>11</v>
      </c>
      <c r="M7" s="119">
        <v>6</v>
      </c>
      <c r="N7" s="119">
        <v>9</v>
      </c>
      <c r="O7" s="119">
        <v>5</v>
      </c>
      <c r="P7" s="119">
        <v>5</v>
      </c>
      <c r="Q7" s="119" t="s">
        <v>36</v>
      </c>
      <c r="R7" s="119">
        <v>2</v>
      </c>
      <c r="S7" s="119">
        <v>2</v>
      </c>
      <c r="T7" s="119" t="s">
        <v>36</v>
      </c>
      <c r="U7" s="119" t="s">
        <v>36</v>
      </c>
      <c r="V7" s="119">
        <v>1</v>
      </c>
      <c r="W7" s="119" t="s">
        <v>36</v>
      </c>
      <c r="X7" s="119">
        <v>1</v>
      </c>
      <c r="Y7" s="119" t="s">
        <v>36</v>
      </c>
      <c r="Z7" s="119">
        <v>1</v>
      </c>
      <c r="AA7" s="119">
        <v>2</v>
      </c>
      <c r="AB7" s="119">
        <v>3</v>
      </c>
      <c r="AC7" s="119">
        <v>2</v>
      </c>
      <c r="AD7" s="119">
        <v>2</v>
      </c>
      <c r="AE7" s="119">
        <v>1</v>
      </c>
    </row>
    <row r="8" spans="1:31" ht="15" x14ac:dyDescent="0.25">
      <c r="A8" s="16" t="s">
        <v>231</v>
      </c>
      <c r="B8" s="119">
        <v>14</v>
      </c>
      <c r="C8" s="119">
        <v>9</v>
      </c>
      <c r="D8" s="119">
        <v>14</v>
      </c>
      <c r="E8" s="119">
        <v>14</v>
      </c>
      <c r="F8" s="119">
        <v>18</v>
      </c>
      <c r="G8" s="119">
        <v>5</v>
      </c>
      <c r="H8" s="119">
        <v>3</v>
      </c>
      <c r="I8" s="119">
        <v>5</v>
      </c>
      <c r="J8" s="119">
        <v>4</v>
      </c>
      <c r="K8" s="119">
        <v>5</v>
      </c>
      <c r="L8" s="119">
        <v>8</v>
      </c>
      <c r="M8" s="119">
        <v>5</v>
      </c>
      <c r="N8" s="119">
        <v>9</v>
      </c>
      <c r="O8" s="119">
        <v>9</v>
      </c>
      <c r="P8" s="119">
        <v>10</v>
      </c>
      <c r="Q8" s="119" t="s">
        <v>36</v>
      </c>
      <c r="R8" s="119" t="s">
        <v>36</v>
      </c>
      <c r="S8" s="119" t="s">
        <v>36</v>
      </c>
      <c r="T8" s="119" t="s">
        <v>36</v>
      </c>
      <c r="U8" s="119" t="s">
        <v>36</v>
      </c>
      <c r="V8" s="119" t="s">
        <v>36</v>
      </c>
      <c r="W8" s="119">
        <v>1</v>
      </c>
      <c r="X8" s="119" t="s">
        <v>36</v>
      </c>
      <c r="Y8" s="119" t="s">
        <v>36</v>
      </c>
      <c r="Z8" s="119">
        <v>1</v>
      </c>
      <c r="AA8" s="119">
        <v>1</v>
      </c>
      <c r="AB8" s="119" t="s">
        <v>36</v>
      </c>
      <c r="AC8" s="119" t="s">
        <v>36</v>
      </c>
      <c r="AD8" s="119">
        <v>1</v>
      </c>
      <c r="AE8" s="119">
        <v>2</v>
      </c>
    </row>
    <row r="9" spans="1:31" ht="15" x14ac:dyDescent="0.25">
      <c r="A9" s="16" t="s">
        <v>232</v>
      </c>
      <c r="B9" s="119">
        <v>8</v>
      </c>
      <c r="C9" s="119">
        <v>7</v>
      </c>
      <c r="D9" s="119">
        <v>10</v>
      </c>
      <c r="E9" s="119">
        <v>11</v>
      </c>
      <c r="F9" s="119">
        <v>6</v>
      </c>
      <c r="G9" s="119">
        <v>3</v>
      </c>
      <c r="H9" s="119">
        <v>4</v>
      </c>
      <c r="I9" s="119">
        <v>5</v>
      </c>
      <c r="J9" s="119">
        <v>4</v>
      </c>
      <c r="K9" s="119">
        <v>4</v>
      </c>
      <c r="L9" s="119">
        <v>4</v>
      </c>
      <c r="M9" s="119">
        <v>2</v>
      </c>
      <c r="N9" s="119">
        <v>4</v>
      </c>
      <c r="O9" s="119">
        <v>5</v>
      </c>
      <c r="P9" s="119">
        <v>1</v>
      </c>
      <c r="Q9" s="119" t="s">
        <v>36</v>
      </c>
      <c r="R9" s="119" t="s">
        <v>36</v>
      </c>
      <c r="S9" s="119" t="s">
        <v>36</v>
      </c>
      <c r="T9" s="119" t="s">
        <v>36</v>
      </c>
      <c r="U9" s="119" t="s">
        <v>36</v>
      </c>
      <c r="V9" s="119" t="s">
        <v>36</v>
      </c>
      <c r="W9" s="119" t="s">
        <v>36</v>
      </c>
      <c r="X9" s="119" t="s">
        <v>36</v>
      </c>
      <c r="Y9" s="119" t="s">
        <v>36</v>
      </c>
      <c r="Z9" s="119" t="s">
        <v>36</v>
      </c>
      <c r="AA9" s="119">
        <v>1</v>
      </c>
      <c r="AB9" s="119">
        <v>1</v>
      </c>
      <c r="AC9" s="119">
        <v>1</v>
      </c>
      <c r="AD9" s="119">
        <v>2</v>
      </c>
      <c r="AE9" s="119">
        <v>1</v>
      </c>
    </row>
    <row r="10" spans="1:31" ht="15" x14ac:dyDescent="0.25">
      <c r="A10" s="16" t="s">
        <v>233</v>
      </c>
      <c r="B10" s="119">
        <v>10</v>
      </c>
      <c r="C10" s="119">
        <v>14</v>
      </c>
      <c r="D10" s="119">
        <v>21</v>
      </c>
      <c r="E10" s="119">
        <v>21</v>
      </c>
      <c r="F10" s="119">
        <v>8</v>
      </c>
      <c r="G10" s="119">
        <v>7</v>
      </c>
      <c r="H10" s="119">
        <v>9</v>
      </c>
      <c r="I10" s="119">
        <v>9</v>
      </c>
      <c r="J10" s="119">
        <v>8</v>
      </c>
      <c r="K10" s="119">
        <v>5</v>
      </c>
      <c r="L10" s="119">
        <v>2</v>
      </c>
      <c r="M10" s="119">
        <v>2</v>
      </c>
      <c r="N10" s="119">
        <v>7</v>
      </c>
      <c r="O10" s="119">
        <v>6</v>
      </c>
      <c r="P10" s="119">
        <v>1</v>
      </c>
      <c r="Q10" s="119" t="s">
        <v>36</v>
      </c>
      <c r="R10" s="119" t="s">
        <v>36</v>
      </c>
      <c r="S10" s="119" t="s">
        <v>36</v>
      </c>
      <c r="T10" s="119">
        <v>2</v>
      </c>
      <c r="U10" s="119" t="s">
        <v>36</v>
      </c>
      <c r="V10" s="119" t="s">
        <v>36</v>
      </c>
      <c r="W10" s="119" t="s">
        <v>36</v>
      </c>
      <c r="X10" s="119" t="s">
        <v>36</v>
      </c>
      <c r="Y10" s="119">
        <v>1</v>
      </c>
      <c r="Z10" s="119" t="s">
        <v>36</v>
      </c>
      <c r="AA10" s="119">
        <v>1</v>
      </c>
      <c r="AB10" s="119">
        <v>3</v>
      </c>
      <c r="AC10" s="119">
        <v>5</v>
      </c>
      <c r="AD10" s="119">
        <v>4</v>
      </c>
      <c r="AE10" s="119">
        <v>2</v>
      </c>
    </row>
    <row r="11" spans="1:31" ht="15" x14ac:dyDescent="0.25">
      <c r="A11" s="16" t="s">
        <v>234</v>
      </c>
      <c r="B11" s="119">
        <v>8</v>
      </c>
      <c r="C11" s="119">
        <v>9</v>
      </c>
      <c r="D11" s="119">
        <v>8</v>
      </c>
      <c r="E11" s="119">
        <v>7</v>
      </c>
      <c r="F11" s="119">
        <v>9</v>
      </c>
      <c r="G11" s="119">
        <v>3</v>
      </c>
      <c r="H11" s="119">
        <v>2</v>
      </c>
      <c r="I11" s="119">
        <v>4</v>
      </c>
      <c r="J11" s="119">
        <v>2</v>
      </c>
      <c r="K11" s="119">
        <v>4</v>
      </c>
      <c r="L11" s="119">
        <v>5</v>
      </c>
      <c r="M11" s="119">
        <v>7</v>
      </c>
      <c r="N11" s="119">
        <v>4</v>
      </c>
      <c r="O11" s="119">
        <v>5</v>
      </c>
      <c r="P11" s="119">
        <v>5</v>
      </c>
      <c r="Q11" s="119" t="s">
        <v>36</v>
      </c>
      <c r="R11" s="119" t="s">
        <v>36</v>
      </c>
      <c r="S11" s="119" t="s">
        <v>36</v>
      </c>
      <c r="T11" s="119" t="s">
        <v>36</v>
      </c>
      <c r="U11" s="119" t="s">
        <v>36</v>
      </c>
      <c r="V11" s="119" t="s">
        <v>36</v>
      </c>
      <c r="W11" s="119" t="s">
        <v>36</v>
      </c>
      <c r="X11" s="119" t="s">
        <v>36</v>
      </c>
      <c r="Y11" s="119" t="s">
        <v>36</v>
      </c>
      <c r="Z11" s="119" t="s">
        <v>36</v>
      </c>
      <c r="AA11" s="119" t="s">
        <v>36</v>
      </c>
      <c r="AB11" s="119" t="s">
        <v>36</v>
      </c>
      <c r="AC11" s="119" t="s">
        <v>36</v>
      </c>
      <c r="AD11" s="119" t="s">
        <v>36</v>
      </c>
      <c r="AE11" s="119" t="s">
        <v>36</v>
      </c>
    </row>
    <row r="12" spans="1:31" ht="15" x14ac:dyDescent="0.25">
      <c r="A12" s="16" t="s">
        <v>235</v>
      </c>
      <c r="B12" s="119">
        <v>38</v>
      </c>
      <c r="C12" s="119">
        <v>49</v>
      </c>
      <c r="D12" s="119">
        <v>23</v>
      </c>
      <c r="E12" s="119">
        <v>31</v>
      </c>
      <c r="F12" s="119">
        <v>34</v>
      </c>
      <c r="G12" s="119">
        <v>10</v>
      </c>
      <c r="H12" s="119">
        <v>27</v>
      </c>
      <c r="I12" s="119">
        <v>11</v>
      </c>
      <c r="J12" s="119">
        <v>16</v>
      </c>
      <c r="K12" s="119">
        <v>20</v>
      </c>
      <c r="L12" s="119">
        <v>17</v>
      </c>
      <c r="M12" s="119">
        <v>5</v>
      </c>
      <c r="N12" s="119">
        <v>7</v>
      </c>
      <c r="O12" s="119">
        <v>8</v>
      </c>
      <c r="P12" s="119">
        <v>7</v>
      </c>
      <c r="Q12" s="119">
        <v>6</v>
      </c>
      <c r="R12" s="119">
        <v>2</v>
      </c>
      <c r="S12" s="119">
        <v>1</v>
      </c>
      <c r="T12" s="119">
        <v>1</v>
      </c>
      <c r="U12" s="119">
        <v>1</v>
      </c>
      <c r="V12" s="119">
        <v>1</v>
      </c>
      <c r="W12" s="119">
        <v>10</v>
      </c>
      <c r="X12" s="119">
        <v>2</v>
      </c>
      <c r="Y12" s="119">
        <v>2</v>
      </c>
      <c r="Z12" s="119" t="s">
        <v>36</v>
      </c>
      <c r="AA12" s="119">
        <v>4</v>
      </c>
      <c r="AB12" s="119">
        <v>5</v>
      </c>
      <c r="AC12" s="119">
        <v>2</v>
      </c>
      <c r="AD12" s="119">
        <v>4</v>
      </c>
      <c r="AE12" s="119">
        <v>6</v>
      </c>
    </row>
    <row r="13" spans="1:31" ht="15" x14ac:dyDescent="0.25">
      <c r="A13" s="16" t="s">
        <v>236</v>
      </c>
      <c r="B13" s="119">
        <v>20</v>
      </c>
      <c r="C13" s="119">
        <v>26</v>
      </c>
      <c r="D13" s="119">
        <v>41</v>
      </c>
      <c r="E13" s="119">
        <v>30</v>
      </c>
      <c r="F13" s="119">
        <v>28</v>
      </c>
      <c r="G13" s="119">
        <v>5</v>
      </c>
      <c r="H13" s="119">
        <v>9</v>
      </c>
      <c r="I13" s="119">
        <v>5</v>
      </c>
      <c r="J13" s="119">
        <v>5</v>
      </c>
      <c r="K13" s="119">
        <v>3</v>
      </c>
      <c r="L13" s="119">
        <v>8</v>
      </c>
      <c r="M13" s="119">
        <v>8</v>
      </c>
      <c r="N13" s="119">
        <v>15</v>
      </c>
      <c r="O13" s="119">
        <v>9</v>
      </c>
      <c r="P13" s="119">
        <v>9</v>
      </c>
      <c r="Q13" s="119" t="s">
        <v>36</v>
      </c>
      <c r="R13" s="119" t="s">
        <v>36</v>
      </c>
      <c r="S13" s="119" t="s">
        <v>36</v>
      </c>
      <c r="T13" s="119" t="s">
        <v>36</v>
      </c>
      <c r="U13" s="119" t="s">
        <v>36</v>
      </c>
      <c r="V13" s="119">
        <v>1</v>
      </c>
      <c r="W13" s="119">
        <v>5</v>
      </c>
      <c r="X13" s="119">
        <v>10</v>
      </c>
      <c r="Y13" s="119">
        <v>7</v>
      </c>
      <c r="Z13" s="119">
        <v>8</v>
      </c>
      <c r="AA13" s="119">
        <v>6</v>
      </c>
      <c r="AB13" s="119">
        <v>4</v>
      </c>
      <c r="AC13" s="119">
        <v>11</v>
      </c>
      <c r="AD13" s="119">
        <v>9</v>
      </c>
      <c r="AE13" s="119">
        <v>8</v>
      </c>
    </row>
    <row r="14" spans="1:31" ht="15" x14ac:dyDescent="0.25">
      <c r="A14" s="16" t="s">
        <v>237</v>
      </c>
      <c r="B14" s="119">
        <v>11</v>
      </c>
      <c r="C14" s="119">
        <v>13</v>
      </c>
      <c r="D14" s="119">
        <v>15</v>
      </c>
      <c r="E14" s="119">
        <v>14</v>
      </c>
      <c r="F14" s="119">
        <v>15</v>
      </c>
      <c r="G14" s="119">
        <v>5</v>
      </c>
      <c r="H14" s="119">
        <v>5</v>
      </c>
      <c r="I14" s="119">
        <v>8</v>
      </c>
      <c r="J14" s="119">
        <v>6</v>
      </c>
      <c r="K14" s="119">
        <v>7</v>
      </c>
      <c r="L14" s="119">
        <v>5</v>
      </c>
      <c r="M14" s="119">
        <v>7</v>
      </c>
      <c r="N14" s="119">
        <v>6</v>
      </c>
      <c r="O14" s="119">
        <v>7</v>
      </c>
      <c r="P14" s="119">
        <v>7</v>
      </c>
      <c r="Q14" s="119" t="s">
        <v>36</v>
      </c>
      <c r="R14" s="119" t="s">
        <v>36</v>
      </c>
      <c r="S14" s="119" t="s">
        <v>36</v>
      </c>
      <c r="T14" s="119" t="s">
        <v>36</v>
      </c>
      <c r="U14" s="119" t="s">
        <v>36</v>
      </c>
      <c r="V14" s="119">
        <v>1</v>
      </c>
      <c r="W14" s="119">
        <v>1</v>
      </c>
      <c r="X14" s="119">
        <v>1</v>
      </c>
      <c r="Y14" s="119">
        <v>1</v>
      </c>
      <c r="Z14" s="119">
        <v>1</v>
      </c>
      <c r="AA14" s="119" t="s">
        <v>36</v>
      </c>
      <c r="AB14" s="119" t="s">
        <v>36</v>
      </c>
      <c r="AC14" s="119" t="s">
        <v>36</v>
      </c>
      <c r="AD14" s="119" t="s">
        <v>36</v>
      </c>
      <c r="AE14" s="119" t="s">
        <v>36</v>
      </c>
    </row>
    <row r="15" spans="1:31" ht="15" x14ac:dyDescent="0.25">
      <c r="A15" s="16" t="s">
        <v>238</v>
      </c>
      <c r="B15" s="119">
        <v>11</v>
      </c>
      <c r="C15" s="119">
        <v>12</v>
      </c>
      <c r="D15" s="119">
        <v>17</v>
      </c>
      <c r="E15" s="119">
        <v>11</v>
      </c>
      <c r="F15" s="119">
        <v>15</v>
      </c>
      <c r="G15" s="119">
        <v>5</v>
      </c>
      <c r="H15" s="119">
        <v>7</v>
      </c>
      <c r="I15" s="119">
        <v>8</v>
      </c>
      <c r="J15" s="119">
        <v>6</v>
      </c>
      <c r="K15" s="119">
        <v>8</v>
      </c>
      <c r="L15" s="119">
        <v>5</v>
      </c>
      <c r="M15" s="119">
        <v>4</v>
      </c>
      <c r="N15" s="119">
        <v>5</v>
      </c>
      <c r="O15" s="119">
        <v>3</v>
      </c>
      <c r="P15" s="119">
        <v>6</v>
      </c>
      <c r="Q15" s="119" t="s">
        <v>36</v>
      </c>
      <c r="R15" s="119" t="s">
        <v>36</v>
      </c>
      <c r="S15" s="119" t="s">
        <v>36</v>
      </c>
      <c r="T15" s="119" t="s">
        <v>36</v>
      </c>
      <c r="U15" s="119" t="s">
        <v>36</v>
      </c>
      <c r="V15" s="119" t="s">
        <v>36</v>
      </c>
      <c r="W15" s="119" t="s">
        <v>36</v>
      </c>
      <c r="X15" s="119" t="s">
        <v>36</v>
      </c>
      <c r="Y15" s="119" t="s">
        <v>36</v>
      </c>
      <c r="Z15" s="119" t="s">
        <v>36</v>
      </c>
      <c r="AA15" s="119">
        <v>1</v>
      </c>
      <c r="AB15" s="119">
        <v>1</v>
      </c>
      <c r="AC15" s="119">
        <v>4</v>
      </c>
      <c r="AD15" s="119">
        <v>2</v>
      </c>
      <c r="AE15" s="119">
        <v>1</v>
      </c>
    </row>
    <row r="16" spans="1:31" ht="15" x14ac:dyDescent="0.25">
      <c r="A16" s="16" t="s">
        <v>239</v>
      </c>
      <c r="B16" s="119">
        <v>15</v>
      </c>
      <c r="C16" s="119">
        <v>9</v>
      </c>
      <c r="D16" s="119">
        <v>14</v>
      </c>
      <c r="E16" s="119">
        <v>18</v>
      </c>
      <c r="F16" s="119">
        <v>12</v>
      </c>
      <c r="G16" s="119">
        <v>3</v>
      </c>
      <c r="H16" s="119">
        <v>3</v>
      </c>
      <c r="I16" s="119">
        <v>4</v>
      </c>
      <c r="J16" s="119">
        <v>3</v>
      </c>
      <c r="K16" s="119">
        <v>6</v>
      </c>
      <c r="L16" s="119">
        <v>6</v>
      </c>
      <c r="M16" s="119">
        <v>4</v>
      </c>
      <c r="N16" s="119">
        <v>4</v>
      </c>
      <c r="O16" s="119">
        <v>13</v>
      </c>
      <c r="P16" s="119">
        <v>3</v>
      </c>
      <c r="Q16" s="119">
        <v>1</v>
      </c>
      <c r="R16" s="119" t="s">
        <v>36</v>
      </c>
      <c r="S16" s="119" t="s">
        <v>36</v>
      </c>
      <c r="T16" s="119" t="s">
        <v>36</v>
      </c>
      <c r="U16" s="119" t="s">
        <v>36</v>
      </c>
      <c r="V16" s="119">
        <v>1</v>
      </c>
      <c r="W16" s="119" t="s">
        <v>36</v>
      </c>
      <c r="X16" s="119">
        <v>1</v>
      </c>
      <c r="Y16" s="119" t="s">
        <v>36</v>
      </c>
      <c r="Z16" s="119" t="s">
        <v>36</v>
      </c>
      <c r="AA16" s="119">
        <v>4</v>
      </c>
      <c r="AB16" s="119">
        <v>2</v>
      </c>
      <c r="AC16" s="119">
        <v>5</v>
      </c>
      <c r="AD16" s="119">
        <v>2</v>
      </c>
      <c r="AE16" s="119">
        <v>3</v>
      </c>
    </row>
    <row r="17" spans="1:31" ht="15" x14ac:dyDescent="0.25">
      <c r="A17" s="16" t="s">
        <v>240</v>
      </c>
      <c r="B17" s="119">
        <v>9</v>
      </c>
      <c r="C17" s="119">
        <v>9</v>
      </c>
      <c r="D17" s="119">
        <v>9</v>
      </c>
      <c r="E17" s="119">
        <v>15</v>
      </c>
      <c r="F17" s="119">
        <v>14</v>
      </c>
      <c r="G17" s="119">
        <v>5</v>
      </c>
      <c r="H17" s="119">
        <v>5</v>
      </c>
      <c r="I17" s="119">
        <v>6</v>
      </c>
      <c r="J17" s="119">
        <v>7</v>
      </c>
      <c r="K17" s="119">
        <v>7</v>
      </c>
      <c r="L17" s="119">
        <v>2</v>
      </c>
      <c r="M17" s="119">
        <v>3</v>
      </c>
      <c r="N17" s="119">
        <v>1</v>
      </c>
      <c r="O17" s="119">
        <v>3</v>
      </c>
      <c r="P17" s="119">
        <v>4</v>
      </c>
      <c r="Q17" s="119" t="s">
        <v>36</v>
      </c>
      <c r="R17" s="119" t="s">
        <v>36</v>
      </c>
      <c r="S17" s="119">
        <v>1</v>
      </c>
      <c r="T17" s="119">
        <v>2</v>
      </c>
      <c r="U17" s="119">
        <v>2</v>
      </c>
      <c r="V17" s="119">
        <v>1</v>
      </c>
      <c r="W17" s="119" t="s">
        <v>36</v>
      </c>
      <c r="X17" s="119" t="s">
        <v>36</v>
      </c>
      <c r="Y17" s="119" t="s">
        <v>36</v>
      </c>
      <c r="Z17" s="119" t="s">
        <v>36</v>
      </c>
      <c r="AA17" s="119">
        <v>1</v>
      </c>
      <c r="AB17" s="119">
        <v>1</v>
      </c>
      <c r="AC17" s="119">
        <v>1</v>
      </c>
      <c r="AD17" s="119">
        <v>3</v>
      </c>
      <c r="AE17" s="119">
        <v>1</v>
      </c>
    </row>
    <row r="18" spans="1:31" ht="15" x14ac:dyDescent="0.25">
      <c r="A18" s="16" t="s">
        <v>241</v>
      </c>
      <c r="B18" s="119">
        <v>21</v>
      </c>
      <c r="C18" s="119">
        <v>20</v>
      </c>
      <c r="D18" s="119">
        <v>28</v>
      </c>
      <c r="E18" s="119">
        <v>24</v>
      </c>
      <c r="F18" s="119">
        <v>24</v>
      </c>
      <c r="G18" s="119">
        <v>6</v>
      </c>
      <c r="H18" s="119">
        <v>5</v>
      </c>
      <c r="I18" s="119">
        <v>14</v>
      </c>
      <c r="J18" s="119">
        <v>6</v>
      </c>
      <c r="K18" s="119">
        <v>15</v>
      </c>
      <c r="L18" s="119">
        <v>9</v>
      </c>
      <c r="M18" s="119">
        <v>9</v>
      </c>
      <c r="N18" s="119">
        <v>9</v>
      </c>
      <c r="O18" s="119">
        <v>10</v>
      </c>
      <c r="P18" s="119">
        <v>2</v>
      </c>
      <c r="Q18" s="119" t="s">
        <v>36</v>
      </c>
      <c r="R18" s="119" t="s">
        <v>36</v>
      </c>
      <c r="S18" s="119" t="s">
        <v>36</v>
      </c>
      <c r="T18" s="119" t="s">
        <v>36</v>
      </c>
      <c r="U18" s="119" t="s">
        <v>36</v>
      </c>
      <c r="V18" s="119">
        <v>2</v>
      </c>
      <c r="W18" s="119">
        <v>2</v>
      </c>
      <c r="X18" s="119">
        <v>2</v>
      </c>
      <c r="Y18" s="119">
        <v>4</v>
      </c>
      <c r="Z18" s="119">
        <v>4</v>
      </c>
      <c r="AA18" s="119">
        <v>4</v>
      </c>
      <c r="AB18" s="119">
        <v>4</v>
      </c>
      <c r="AC18" s="119">
        <v>3</v>
      </c>
      <c r="AD18" s="119">
        <v>4</v>
      </c>
      <c r="AE18" s="119">
        <v>3</v>
      </c>
    </row>
    <row r="19" spans="1:31" ht="15" x14ac:dyDescent="0.25">
      <c r="A19" s="186" t="s">
        <v>242</v>
      </c>
      <c r="B19" s="64">
        <f>SUM(B5:B18)</f>
        <v>221</v>
      </c>
      <c r="C19" s="64">
        <v>223</v>
      </c>
      <c r="D19" s="64">
        <v>260</v>
      </c>
      <c r="E19" s="64">
        <v>239</v>
      </c>
      <c r="F19" s="64">
        <v>228</v>
      </c>
      <c r="G19" s="64">
        <f>SUM(G5:G18)</f>
        <v>75</v>
      </c>
      <c r="H19" s="64">
        <v>97</v>
      </c>
      <c r="I19" s="64">
        <v>95</v>
      </c>
      <c r="J19" s="64">
        <v>88</v>
      </c>
      <c r="K19" s="64">
        <v>104</v>
      </c>
      <c r="L19" s="64">
        <f>SUM(L5:L18)</f>
        <v>92</v>
      </c>
      <c r="M19" s="64">
        <v>71</v>
      </c>
      <c r="N19" s="64">
        <v>100</v>
      </c>
      <c r="O19" s="64">
        <v>91</v>
      </c>
      <c r="P19" s="64">
        <v>71</v>
      </c>
      <c r="Q19" s="64">
        <f>SUM(Q5:Q18)</f>
        <v>7</v>
      </c>
      <c r="R19" s="64">
        <v>4</v>
      </c>
      <c r="S19" s="64">
        <v>4</v>
      </c>
      <c r="T19" s="64">
        <v>5</v>
      </c>
      <c r="U19" s="64">
        <v>3</v>
      </c>
      <c r="V19" s="64">
        <f>SUM(V5:V18)</f>
        <v>8</v>
      </c>
      <c r="W19" s="64">
        <v>19</v>
      </c>
      <c r="X19" s="64">
        <v>19</v>
      </c>
      <c r="Y19" s="64">
        <v>16</v>
      </c>
      <c r="Z19" s="64">
        <v>15</v>
      </c>
      <c r="AA19" s="64">
        <f>SUM(AA5:AA18)</f>
        <v>39</v>
      </c>
      <c r="AB19" s="64">
        <v>32</v>
      </c>
      <c r="AC19" s="64">
        <v>42</v>
      </c>
      <c r="AD19" s="64">
        <v>39</v>
      </c>
      <c r="AE19" s="64">
        <v>35</v>
      </c>
    </row>
  </sheetData>
  <mergeCells count="9">
    <mergeCell ref="A2:AE2"/>
    <mergeCell ref="A1:AE1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J1"/>
    </sheetView>
  </sheetViews>
  <sheetFormatPr defaultColWidth="8.7109375" defaultRowHeight="12.75" x14ac:dyDescent="0.2"/>
  <cols>
    <col min="1" max="1" width="33.42578125" style="2" customWidth="1"/>
    <col min="2" max="10" width="10.5703125" style="2" customWidth="1"/>
    <col min="11" max="16384" width="8.7109375" style="2"/>
  </cols>
  <sheetData>
    <row r="1" spans="1:10" ht="15" x14ac:dyDescent="0.25">
      <c r="A1" s="193" t="s">
        <v>44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0" ht="15" x14ac:dyDescent="0.25">
      <c r="A2" s="194" t="s">
        <v>55</v>
      </c>
      <c r="B2" s="194"/>
      <c r="C2" s="194"/>
      <c r="D2" s="194"/>
      <c r="E2" s="194"/>
      <c r="F2" s="194"/>
      <c r="G2" s="194"/>
      <c r="H2" s="194"/>
      <c r="I2" s="194"/>
      <c r="J2" s="194"/>
    </row>
    <row r="3" spans="1:10" ht="27.75" x14ac:dyDescent="0.2">
      <c r="A3" s="28" t="s">
        <v>37</v>
      </c>
      <c r="B3" s="20">
        <v>2021</v>
      </c>
      <c r="C3" s="21" t="s">
        <v>47</v>
      </c>
      <c r="D3" s="20">
        <v>2020</v>
      </c>
      <c r="E3" s="21" t="s">
        <v>48</v>
      </c>
      <c r="F3" s="20">
        <v>2019</v>
      </c>
      <c r="G3" s="21" t="s">
        <v>49</v>
      </c>
      <c r="H3" s="20">
        <v>2018</v>
      </c>
      <c r="I3" s="21" t="s">
        <v>50</v>
      </c>
      <c r="J3" s="20">
        <v>2017</v>
      </c>
    </row>
    <row r="4" spans="1:10" ht="15" x14ac:dyDescent="0.25">
      <c r="A4" s="35" t="s">
        <v>39</v>
      </c>
      <c r="B4" s="31">
        <v>768</v>
      </c>
      <c r="C4" s="33">
        <v>79.5</v>
      </c>
      <c r="D4" s="31">
        <v>780</v>
      </c>
      <c r="E4" s="33">
        <v>80.7</v>
      </c>
      <c r="F4" s="31">
        <v>1021</v>
      </c>
      <c r="G4" s="33">
        <v>105.7</v>
      </c>
      <c r="H4" s="31">
        <v>946</v>
      </c>
      <c r="I4" s="33">
        <v>97.9</v>
      </c>
      <c r="J4" s="31">
        <v>966</v>
      </c>
    </row>
    <row r="5" spans="1:10" ht="15" x14ac:dyDescent="0.25">
      <c r="A5" s="36" t="s">
        <v>12</v>
      </c>
      <c r="B5" s="31">
        <v>199</v>
      </c>
      <c r="C5" s="33">
        <v>67</v>
      </c>
      <c r="D5" s="31">
        <v>216</v>
      </c>
      <c r="E5" s="33">
        <v>72.7</v>
      </c>
      <c r="F5" s="31">
        <v>282</v>
      </c>
      <c r="G5" s="33">
        <v>94.9</v>
      </c>
      <c r="H5" s="31">
        <v>223</v>
      </c>
      <c r="I5" s="33">
        <v>75.099999999999994</v>
      </c>
      <c r="J5" s="31">
        <v>297</v>
      </c>
    </row>
    <row r="6" spans="1:10" ht="15" x14ac:dyDescent="0.25">
      <c r="A6" s="36" t="s">
        <v>5</v>
      </c>
      <c r="B6" s="31">
        <v>265</v>
      </c>
      <c r="C6" s="33">
        <v>88.3</v>
      </c>
      <c r="D6" s="31">
        <v>254</v>
      </c>
      <c r="E6" s="33">
        <v>84.7</v>
      </c>
      <c r="F6" s="31">
        <v>338</v>
      </c>
      <c r="G6" s="33">
        <v>112.7</v>
      </c>
      <c r="H6" s="31">
        <v>320</v>
      </c>
      <c r="I6" s="33">
        <v>106.7</v>
      </c>
      <c r="J6" s="31">
        <v>300</v>
      </c>
    </row>
    <row r="7" spans="1:10" ht="15" x14ac:dyDescent="0.25">
      <c r="A7" s="36" t="s">
        <v>13</v>
      </c>
      <c r="B7" s="31">
        <v>23</v>
      </c>
      <c r="C7" s="33">
        <v>92</v>
      </c>
      <c r="D7" s="31">
        <v>29</v>
      </c>
      <c r="E7" s="33">
        <v>116</v>
      </c>
      <c r="F7" s="31">
        <v>21</v>
      </c>
      <c r="G7" s="33">
        <v>84</v>
      </c>
      <c r="H7" s="31">
        <v>26</v>
      </c>
      <c r="I7" s="33">
        <v>104</v>
      </c>
      <c r="J7" s="31">
        <v>25</v>
      </c>
    </row>
    <row r="8" spans="1:10" ht="15" x14ac:dyDescent="0.25">
      <c r="A8" s="36" t="s">
        <v>6</v>
      </c>
      <c r="B8" s="31">
        <v>60</v>
      </c>
      <c r="C8" s="33">
        <v>70.599999999999994</v>
      </c>
      <c r="D8" s="31">
        <v>72</v>
      </c>
      <c r="E8" s="33">
        <v>84.7</v>
      </c>
      <c r="F8" s="31">
        <v>88</v>
      </c>
      <c r="G8" s="33" t="s">
        <v>35</v>
      </c>
      <c r="H8" s="31">
        <v>91</v>
      </c>
      <c r="I8" s="33">
        <v>107.1</v>
      </c>
      <c r="J8" s="31">
        <v>85</v>
      </c>
    </row>
    <row r="9" spans="1:10" ht="15" x14ac:dyDescent="0.25">
      <c r="A9" s="36" t="s">
        <v>7</v>
      </c>
      <c r="B9" s="31">
        <v>221</v>
      </c>
      <c r="C9" s="33">
        <v>85.3</v>
      </c>
      <c r="D9" s="31">
        <v>209</v>
      </c>
      <c r="E9" s="33">
        <v>80.7</v>
      </c>
      <c r="F9" s="31">
        <v>292</v>
      </c>
      <c r="G9" s="33">
        <v>112.7</v>
      </c>
      <c r="H9" s="31">
        <v>286</v>
      </c>
      <c r="I9" s="33">
        <v>110.4</v>
      </c>
      <c r="J9" s="31">
        <v>259</v>
      </c>
    </row>
    <row r="10" spans="1:10" ht="15" x14ac:dyDescent="0.25">
      <c r="A10" s="35" t="s">
        <v>40</v>
      </c>
      <c r="B10" s="31">
        <v>13432</v>
      </c>
      <c r="C10" s="33">
        <v>82.4</v>
      </c>
      <c r="D10" s="31">
        <v>13998</v>
      </c>
      <c r="E10" s="33">
        <v>85.8</v>
      </c>
      <c r="F10" s="31">
        <v>17670</v>
      </c>
      <c r="G10" s="33">
        <v>108.3</v>
      </c>
      <c r="H10" s="31">
        <v>19552</v>
      </c>
      <c r="I10" s="33">
        <v>119.9</v>
      </c>
      <c r="J10" s="31">
        <v>16312</v>
      </c>
    </row>
    <row r="11" spans="1:10" ht="15" x14ac:dyDescent="0.25">
      <c r="A11" s="36" t="s">
        <v>5</v>
      </c>
      <c r="B11" s="31">
        <v>6247</v>
      </c>
      <c r="C11" s="33">
        <v>84.9</v>
      </c>
      <c r="D11" s="31">
        <v>6716</v>
      </c>
      <c r="E11" s="33">
        <v>91.3</v>
      </c>
      <c r="F11" s="31">
        <v>7609</v>
      </c>
      <c r="G11" s="33">
        <v>103.4</v>
      </c>
      <c r="H11" s="31">
        <v>8448</v>
      </c>
      <c r="I11" s="33">
        <v>114.8</v>
      </c>
      <c r="J11" s="31">
        <v>7358</v>
      </c>
    </row>
    <row r="12" spans="1:10" ht="15" x14ac:dyDescent="0.25">
      <c r="A12" s="36" t="s">
        <v>13</v>
      </c>
      <c r="B12" s="31">
        <v>944</v>
      </c>
      <c r="C12" s="33">
        <v>83.3</v>
      </c>
      <c r="D12" s="31">
        <v>1592</v>
      </c>
      <c r="E12" s="33">
        <v>140.5</v>
      </c>
      <c r="F12" s="31">
        <v>1324</v>
      </c>
      <c r="G12" s="33">
        <v>116.9</v>
      </c>
      <c r="H12" s="31">
        <v>1851</v>
      </c>
      <c r="I12" s="33">
        <v>163.4</v>
      </c>
      <c r="J12" s="31">
        <v>1133</v>
      </c>
    </row>
    <row r="13" spans="1:10" ht="15" x14ac:dyDescent="0.25">
      <c r="A13" s="36" t="s">
        <v>6</v>
      </c>
      <c r="B13" s="31">
        <v>1897</v>
      </c>
      <c r="C13" s="33">
        <v>82.6</v>
      </c>
      <c r="D13" s="31">
        <v>1643</v>
      </c>
      <c r="E13" s="33">
        <v>71.5</v>
      </c>
      <c r="F13" s="31">
        <v>2150</v>
      </c>
      <c r="G13" s="33">
        <v>93.6</v>
      </c>
      <c r="H13" s="31">
        <v>2428</v>
      </c>
      <c r="I13" s="33">
        <v>105.7</v>
      </c>
      <c r="J13" s="31">
        <v>2297</v>
      </c>
    </row>
    <row r="14" spans="1:10" ht="15" x14ac:dyDescent="0.25">
      <c r="A14" s="37" t="s">
        <v>7</v>
      </c>
      <c r="B14" s="32">
        <v>4344</v>
      </c>
      <c r="C14" s="34">
        <v>78.599999999999994</v>
      </c>
      <c r="D14" s="32">
        <v>4047</v>
      </c>
      <c r="E14" s="34">
        <v>73.3</v>
      </c>
      <c r="F14" s="32">
        <v>6587</v>
      </c>
      <c r="G14" s="34">
        <v>119.2</v>
      </c>
      <c r="H14" s="32">
        <v>6825</v>
      </c>
      <c r="I14" s="34">
        <v>123.6</v>
      </c>
      <c r="J14" s="32">
        <v>5524</v>
      </c>
    </row>
    <row r="16" spans="1:10" x14ac:dyDescent="0.2">
      <c r="A16" s="38"/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16" style="125" bestFit="1" customWidth="1"/>
    <col min="2" max="31" width="5.7109375" style="125" customWidth="1"/>
    <col min="32" max="16384" width="9.140625" style="125"/>
  </cols>
  <sheetData>
    <row r="1" spans="1:31" x14ac:dyDescent="0.2">
      <c r="A1" s="214" t="s">
        <v>251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</row>
    <row r="2" spans="1:31" x14ac:dyDescent="0.2">
      <c r="A2" s="218" t="s">
        <v>310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</row>
    <row r="3" spans="1:31" ht="15" x14ac:dyDescent="0.25">
      <c r="A3" s="219" t="s">
        <v>243</v>
      </c>
      <c r="B3" s="221" t="s">
        <v>254</v>
      </c>
      <c r="C3" s="221"/>
      <c r="D3" s="221"/>
      <c r="E3" s="221"/>
      <c r="F3" s="221"/>
      <c r="G3" s="222" t="s">
        <v>316</v>
      </c>
      <c r="H3" s="222"/>
      <c r="I3" s="222"/>
      <c r="J3" s="222"/>
      <c r="K3" s="222"/>
      <c r="L3" s="222" t="s">
        <v>244</v>
      </c>
      <c r="M3" s="222"/>
      <c r="N3" s="222"/>
      <c r="O3" s="222"/>
      <c r="P3" s="222"/>
      <c r="Q3" s="222" t="s">
        <v>245</v>
      </c>
      <c r="R3" s="222"/>
      <c r="S3" s="222"/>
      <c r="T3" s="222"/>
      <c r="U3" s="222"/>
      <c r="V3" s="222" t="s">
        <v>246</v>
      </c>
      <c r="W3" s="222"/>
      <c r="X3" s="222"/>
      <c r="Y3" s="222"/>
      <c r="Z3" s="222"/>
      <c r="AA3" s="222" t="s">
        <v>247</v>
      </c>
      <c r="AB3" s="222"/>
      <c r="AC3" s="222"/>
      <c r="AD3" s="222"/>
      <c r="AE3" s="222"/>
    </row>
    <row r="4" spans="1:31" ht="15" x14ac:dyDescent="0.25">
      <c r="A4" s="220"/>
      <c r="B4" s="129">
        <v>2021</v>
      </c>
      <c r="C4" s="129">
        <v>2020</v>
      </c>
      <c r="D4" s="129">
        <v>2019</v>
      </c>
      <c r="E4" s="129">
        <v>2018</v>
      </c>
      <c r="F4" s="129">
        <v>2017</v>
      </c>
      <c r="G4" s="129">
        <v>2021</v>
      </c>
      <c r="H4" s="129">
        <v>2020</v>
      </c>
      <c r="I4" s="129">
        <v>2019</v>
      </c>
      <c r="J4" s="129">
        <v>2018</v>
      </c>
      <c r="K4" s="129">
        <v>2017</v>
      </c>
      <c r="L4" s="129">
        <v>2021</v>
      </c>
      <c r="M4" s="129">
        <v>2020</v>
      </c>
      <c r="N4" s="129">
        <v>2019</v>
      </c>
      <c r="O4" s="129">
        <v>2018</v>
      </c>
      <c r="P4" s="129">
        <v>2017</v>
      </c>
      <c r="Q4" s="129">
        <v>2021</v>
      </c>
      <c r="R4" s="129">
        <v>2020</v>
      </c>
      <c r="S4" s="129">
        <v>2019</v>
      </c>
      <c r="T4" s="129">
        <v>2018</v>
      </c>
      <c r="U4" s="129">
        <v>2017</v>
      </c>
      <c r="V4" s="129">
        <v>2021</v>
      </c>
      <c r="W4" s="129">
        <v>2020</v>
      </c>
      <c r="X4" s="129">
        <v>2019</v>
      </c>
      <c r="Y4" s="129">
        <v>2018</v>
      </c>
      <c r="Z4" s="129">
        <v>2017</v>
      </c>
      <c r="AA4" s="129">
        <v>2021</v>
      </c>
      <c r="AB4" s="129">
        <v>2020</v>
      </c>
      <c r="AC4" s="129">
        <v>2019</v>
      </c>
      <c r="AD4" s="129">
        <v>2018</v>
      </c>
      <c r="AE4" s="129">
        <v>2017</v>
      </c>
    </row>
    <row r="5" spans="1:31" ht="15" x14ac:dyDescent="0.25">
      <c r="A5" s="130" t="s">
        <v>228</v>
      </c>
      <c r="B5" s="132" t="s">
        <v>36</v>
      </c>
      <c r="C5" s="132" t="s">
        <v>36</v>
      </c>
      <c r="D5" s="132" t="s">
        <v>36</v>
      </c>
      <c r="E5" s="132">
        <v>1</v>
      </c>
      <c r="F5" s="132">
        <v>1</v>
      </c>
      <c r="G5" s="132" t="s">
        <v>36</v>
      </c>
      <c r="H5" s="132" t="s">
        <v>36</v>
      </c>
      <c r="I5" s="132" t="s">
        <v>36</v>
      </c>
      <c r="J5" s="132" t="s">
        <v>36</v>
      </c>
      <c r="K5" s="132" t="s">
        <v>36</v>
      </c>
      <c r="L5" s="132" t="s">
        <v>36</v>
      </c>
      <c r="M5" s="132" t="s">
        <v>36</v>
      </c>
      <c r="N5" s="132" t="s">
        <v>36</v>
      </c>
      <c r="O5" s="132">
        <v>1</v>
      </c>
      <c r="P5" s="132">
        <v>1</v>
      </c>
      <c r="Q5" s="132" t="s">
        <v>36</v>
      </c>
      <c r="R5" s="132" t="s">
        <v>36</v>
      </c>
      <c r="S5" s="132" t="s">
        <v>36</v>
      </c>
      <c r="T5" s="132" t="s">
        <v>36</v>
      </c>
      <c r="U5" s="132" t="s">
        <v>36</v>
      </c>
      <c r="V5" s="132" t="s">
        <v>36</v>
      </c>
      <c r="W5" s="132" t="s">
        <v>36</v>
      </c>
      <c r="X5" s="132" t="s">
        <v>36</v>
      </c>
      <c r="Y5" s="132" t="s">
        <v>36</v>
      </c>
      <c r="Z5" s="132" t="s">
        <v>36</v>
      </c>
      <c r="AA5" s="132" t="s">
        <v>36</v>
      </c>
      <c r="AB5" s="132" t="s">
        <v>36</v>
      </c>
      <c r="AC5" s="132" t="s">
        <v>36</v>
      </c>
      <c r="AD5" s="132" t="s">
        <v>36</v>
      </c>
      <c r="AE5" s="132" t="s">
        <v>36</v>
      </c>
    </row>
    <row r="6" spans="1:31" ht="15" x14ac:dyDescent="0.25">
      <c r="A6" s="130" t="s">
        <v>229</v>
      </c>
      <c r="B6" s="132">
        <v>9</v>
      </c>
      <c r="C6" s="132">
        <v>10</v>
      </c>
      <c r="D6" s="132">
        <v>8</v>
      </c>
      <c r="E6" s="132">
        <v>11</v>
      </c>
      <c r="F6" s="132">
        <v>3</v>
      </c>
      <c r="G6" s="132">
        <v>2</v>
      </c>
      <c r="H6" s="132">
        <v>1</v>
      </c>
      <c r="I6" s="132">
        <v>1</v>
      </c>
      <c r="J6" s="132">
        <v>3</v>
      </c>
      <c r="K6" s="132" t="s">
        <v>36</v>
      </c>
      <c r="L6" s="132" t="s">
        <v>36</v>
      </c>
      <c r="M6" s="132">
        <v>2</v>
      </c>
      <c r="N6" s="132" t="s">
        <v>36</v>
      </c>
      <c r="O6" s="132">
        <v>1</v>
      </c>
      <c r="P6" s="132">
        <v>2</v>
      </c>
      <c r="Q6" s="132" t="s">
        <v>36</v>
      </c>
      <c r="R6" s="132" t="s">
        <v>36</v>
      </c>
      <c r="S6" s="132" t="s">
        <v>36</v>
      </c>
      <c r="T6" s="132" t="s">
        <v>36</v>
      </c>
      <c r="U6" s="132" t="s">
        <v>36</v>
      </c>
      <c r="V6" s="132">
        <v>1</v>
      </c>
      <c r="W6" s="132">
        <v>1</v>
      </c>
      <c r="X6" s="132" t="s">
        <v>36</v>
      </c>
      <c r="Y6" s="132" t="s">
        <v>36</v>
      </c>
      <c r="Z6" s="132" t="s">
        <v>36</v>
      </c>
      <c r="AA6" s="132">
        <v>6</v>
      </c>
      <c r="AB6" s="132">
        <v>6</v>
      </c>
      <c r="AC6" s="132">
        <v>7</v>
      </c>
      <c r="AD6" s="132">
        <v>7</v>
      </c>
      <c r="AE6" s="132">
        <v>1</v>
      </c>
    </row>
    <row r="7" spans="1:31" ht="15" x14ac:dyDescent="0.25">
      <c r="A7" s="130" t="s">
        <v>230</v>
      </c>
      <c r="B7" s="132">
        <v>4</v>
      </c>
      <c r="C7" s="132">
        <v>2</v>
      </c>
      <c r="D7" s="132">
        <v>10</v>
      </c>
      <c r="E7" s="132">
        <v>10</v>
      </c>
      <c r="F7" s="132">
        <v>10</v>
      </c>
      <c r="G7" s="132" t="s">
        <v>36</v>
      </c>
      <c r="H7" s="132" t="s">
        <v>36</v>
      </c>
      <c r="I7" s="132" t="s">
        <v>36</v>
      </c>
      <c r="J7" s="132" t="s">
        <v>36</v>
      </c>
      <c r="K7" s="132" t="s">
        <v>36</v>
      </c>
      <c r="L7" s="132">
        <v>3</v>
      </c>
      <c r="M7" s="132">
        <v>1</v>
      </c>
      <c r="N7" s="132">
        <v>6</v>
      </c>
      <c r="O7" s="132">
        <v>6</v>
      </c>
      <c r="P7" s="132">
        <v>6</v>
      </c>
      <c r="Q7" s="132" t="s">
        <v>36</v>
      </c>
      <c r="R7" s="132" t="s">
        <v>36</v>
      </c>
      <c r="S7" s="132">
        <v>1</v>
      </c>
      <c r="T7" s="132">
        <v>1</v>
      </c>
      <c r="U7" s="132">
        <v>1</v>
      </c>
      <c r="V7" s="132" t="s">
        <v>36</v>
      </c>
      <c r="W7" s="132" t="s">
        <v>36</v>
      </c>
      <c r="X7" s="132">
        <v>1</v>
      </c>
      <c r="Y7" s="132">
        <v>1</v>
      </c>
      <c r="Z7" s="132">
        <v>1</v>
      </c>
      <c r="AA7" s="132">
        <v>1</v>
      </c>
      <c r="AB7" s="132">
        <v>1</v>
      </c>
      <c r="AC7" s="132">
        <v>2</v>
      </c>
      <c r="AD7" s="132">
        <v>2</v>
      </c>
      <c r="AE7" s="132">
        <v>2</v>
      </c>
    </row>
    <row r="8" spans="1:31" ht="15" x14ac:dyDescent="0.25">
      <c r="A8" s="130" t="s">
        <v>231</v>
      </c>
      <c r="B8" s="132">
        <v>4</v>
      </c>
      <c r="C8" s="132">
        <v>1</v>
      </c>
      <c r="D8" s="132">
        <v>6</v>
      </c>
      <c r="E8" s="132">
        <v>4</v>
      </c>
      <c r="F8" s="132">
        <v>4</v>
      </c>
      <c r="G8" s="132">
        <v>1</v>
      </c>
      <c r="H8" s="132">
        <v>1</v>
      </c>
      <c r="I8" s="132">
        <v>4</v>
      </c>
      <c r="J8" s="132">
        <v>3</v>
      </c>
      <c r="K8" s="132">
        <v>3</v>
      </c>
      <c r="L8" s="132">
        <v>3</v>
      </c>
      <c r="M8" s="132" t="s">
        <v>36</v>
      </c>
      <c r="N8" s="132">
        <v>2</v>
      </c>
      <c r="O8" s="132">
        <v>1</v>
      </c>
      <c r="P8" s="132">
        <v>1</v>
      </c>
      <c r="Q8" s="132" t="s">
        <v>36</v>
      </c>
      <c r="R8" s="132" t="s">
        <v>36</v>
      </c>
      <c r="S8" s="132" t="s">
        <v>36</v>
      </c>
      <c r="T8" s="132" t="s">
        <v>36</v>
      </c>
      <c r="U8" s="132" t="s">
        <v>36</v>
      </c>
      <c r="V8" s="132" t="s">
        <v>36</v>
      </c>
      <c r="W8" s="132" t="s">
        <v>36</v>
      </c>
      <c r="X8" s="132" t="s">
        <v>36</v>
      </c>
      <c r="Y8" s="132" t="s">
        <v>36</v>
      </c>
      <c r="Z8" s="132" t="s">
        <v>36</v>
      </c>
      <c r="AA8" s="132" t="s">
        <v>36</v>
      </c>
      <c r="AB8" s="132" t="s">
        <v>36</v>
      </c>
      <c r="AC8" s="132" t="s">
        <v>36</v>
      </c>
      <c r="AD8" s="132" t="s">
        <v>36</v>
      </c>
      <c r="AE8" s="132" t="s">
        <v>36</v>
      </c>
    </row>
    <row r="9" spans="1:31" ht="15" x14ac:dyDescent="0.25">
      <c r="A9" s="130" t="s">
        <v>232</v>
      </c>
      <c r="B9" s="132">
        <v>2</v>
      </c>
      <c r="C9" s="132">
        <v>7</v>
      </c>
      <c r="D9" s="132">
        <v>7</v>
      </c>
      <c r="E9" s="132">
        <v>5</v>
      </c>
      <c r="F9" s="132">
        <v>3</v>
      </c>
      <c r="G9" s="132">
        <v>1</v>
      </c>
      <c r="H9" s="132">
        <v>3</v>
      </c>
      <c r="I9" s="132">
        <v>3</v>
      </c>
      <c r="J9" s="132">
        <v>2</v>
      </c>
      <c r="K9" s="132">
        <v>1</v>
      </c>
      <c r="L9" s="132">
        <v>1</v>
      </c>
      <c r="M9" s="132">
        <v>3</v>
      </c>
      <c r="N9" s="132">
        <v>3</v>
      </c>
      <c r="O9" s="132">
        <v>3</v>
      </c>
      <c r="P9" s="132">
        <v>2</v>
      </c>
      <c r="Q9" s="132" t="s">
        <v>36</v>
      </c>
      <c r="R9" s="132" t="s">
        <v>36</v>
      </c>
      <c r="S9" s="132" t="s">
        <v>36</v>
      </c>
      <c r="T9" s="132" t="s">
        <v>36</v>
      </c>
      <c r="U9" s="132" t="s">
        <v>36</v>
      </c>
      <c r="V9" s="132" t="s">
        <v>36</v>
      </c>
      <c r="W9" s="132" t="s">
        <v>36</v>
      </c>
      <c r="X9" s="132" t="s">
        <v>36</v>
      </c>
      <c r="Y9" s="132" t="s">
        <v>36</v>
      </c>
      <c r="Z9" s="132" t="s">
        <v>36</v>
      </c>
      <c r="AA9" s="132" t="s">
        <v>36</v>
      </c>
      <c r="AB9" s="132">
        <v>1</v>
      </c>
      <c r="AC9" s="132">
        <v>1</v>
      </c>
      <c r="AD9" s="132" t="s">
        <v>36</v>
      </c>
      <c r="AE9" s="132" t="s">
        <v>36</v>
      </c>
    </row>
    <row r="10" spans="1:31" ht="15" x14ac:dyDescent="0.25">
      <c r="A10" s="130" t="s">
        <v>233</v>
      </c>
      <c r="B10" s="132">
        <v>7</v>
      </c>
      <c r="C10" s="132">
        <v>8</v>
      </c>
      <c r="D10" s="132">
        <v>2</v>
      </c>
      <c r="E10" s="132">
        <v>9</v>
      </c>
      <c r="F10" s="132">
        <v>9</v>
      </c>
      <c r="G10" s="132">
        <v>1</v>
      </c>
      <c r="H10" s="132">
        <v>1</v>
      </c>
      <c r="I10" s="132">
        <v>1</v>
      </c>
      <c r="J10" s="132">
        <v>3</v>
      </c>
      <c r="K10" s="132">
        <v>1</v>
      </c>
      <c r="L10" s="132">
        <v>4</v>
      </c>
      <c r="M10" s="132">
        <v>1</v>
      </c>
      <c r="N10" s="132">
        <v>1</v>
      </c>
      <c r="O10" s="132">
        <v>2</v>
      </c>
      <c r="P10" s="132" t="s">
        <v>36</v>
      </c>
      <c r="Q10" s="132">
        <v>2</v>
      </c>
      <c r="R10" s="132">
        <v>6</v>
      </c>
      <c r="S10" s="132" t="s">
        <v>36</v>
      </c>
      <c r="T10" s="132">
        <v>4</v>
      </c>
      <c r="U10" s="132" t="s">
        <v>36</v>
      </c>
      <c r="V10" s="132" t="s">
        <v>36</v>
      </c>
      <c r="W10" s="132" t="s">
        <v>36</v>
      </c>
      <c r="X10" s="132" t="s">
        <v>36</v>
      </c>
      <c r="Y10" s="132" t="s">
        <v>36</v>
      </c>
      <c r="Z10" s="132">
        <v>2</v>
      </c>
      <c r="AA10" s="132" t="s">
        <v>36</v>
      </c>
      <c r="AB10" s="132" t="s">
        <v>36</v>
      </c>
      <c r="AC10" s="132" t="s">
        <v>36</v>
      </c>
      <c r="AD10" s="132" t="s">
        <v>36</v>
      </c>
      <c r="AE10" s="132">
        <v>6</v>
      </c>
    </row>
    <row r="11" spans="1:31" ht="15" x14ac:dyDescent="0.25">
      <c r="A11" s="130" t="s">
        <v>234</v>
      </c>
      <c r="B11" s="132">
        <v>7</v>
      </c>
      <c r="C11" s="132">
        <v>7</v>
      </c>
      <c r="D11" s="132">
        <v>6</v>
      </c>
      <c r="E11" s="132">
        <v>8</v>
      </c>
      <c r="F11" s="132">
        <v>7</v>
      </c>
      <c r="G11" s="132">
        <v>1</v>
      </c>
      <c r="H11" s="132">
        <v>2</v>
      </c>
      <c r="I11" s="132">
        <v>1</v>
      </c>
      <c r="J11" s="132">
        <v>1</v>
      </c>
      <c r="K11" s="132">
        <v>1</v>
      </c>
      <c r="L11" s="132">
        <v>1</v>
      </c>
      <c r="M11" s="132" t="s">
        <v>36</v>
      </c>
      <c r="N11" s="132" t="s">
        <v>36</v>
      </c>
      <c r="O11" s="132">
        <v>2</v>
      </c>
      <c r="P11" s="132">
        <v>2</v>
      </c>
      <c r="Q11" s="132" t="s">
        <v>36</v>
      </c>
      <c r="R11" s="132">
        <v>1</v>
      </c>
      <c r="S11" s="132">
        <v>1</v>
      </c>
      <c r="T11" s="132">
        <v>1</v>
      </c>
      <c r="U11" s="132">
        <v>1</v>
      </c>
      <c r="V11" s="132" t="s">
        <v>36</v>
      </c>
      <c r="W11" s="132" t="s">
        <v>36</v>
      </c>
      <c r="X11" s="132" t="s">
        <v>36</v>
      </c>
      <c r="Y11" s="132" t="s">
        <v>36</v>
      </c>
      <c r="Z11" s="132" t="s">
        <v>36</v>
      </c>
      <c r="AA11" s="132">
        <v>5</v>
      </c>
      <c r="AB11" s="132">
        <v>4</v>
      </c>
      <c r="AC11" s="132">
        <v>4</v>
      </c>
      <c r="AD11" s="132">
        <v>4</v>
      </c>
      <c r="AE11" s="132">
        <v>3</v>
      </c>
    </row>
    <row r="12" spans="1:31" ht="15" x14ac:dyDescent="0.25">
      <c r="A12" s="130" t="s">
        <v>235</v>
      </c>
      <c r="B12" s="132">
        <v>4</v>
      </c>
      <c r="C12" s="132">
        <v>4</v>
      </c>
      <c r="D12" s="132">
        <v>4</v>
      </c>
      <c r="E12" s="132">
        <v>3</v>
      </c>
      <c r="F12" s="132">
        <v>3</v>
      </c>
      <c r="G12" s="132">
        <v>4</v>
      </c>
      <c r="H12" s="132">
        <v>3</v>
      </c>
      <c r="I12" s="132">
        <v>4</v>
      </c>
      <c r="J12" s="132">
        <v>3</v>
      </c>
      <c r="K12" s="132">
        <v>2</v>
      </c>
      <c r="L12" s="132" t="s">
        <v>36</v>
      </c>
      <c r="M12" s="132">
        <v>1</v>
      </c>
      <c r="N12" s="132" t="s">
        <v>36</v>
      </c>
      <c r="O12" s="132" t="s">
        <v>36</v>
      </c>
      <c r="P12" s="132">
        <v>1</v>
      </c>
      <c r="Q12" s="132" t="s">
        <v>36</v>
      </c>
      <c r="R12" s="132" t="s">
        <v>36</v>
      </c>
      <c r="S12" s="132" t="s">
        <v>36</v>
      </c>
      <c r="T12" s="132" t="s">
        <v>36</v>
      </c>
      <c r="U12" s="132" t="s">
        <v>36</v>
      </c>
      <c r="V12" s="132" t="s">
        <v>36</v>
      </c>
      <c r="W12" s="132" t="s">
        <v>36</v>
      </c>
      <c r="X12" s="132" t="s">
        <v>36</v>
      </c>
      <c r="Y12" s="132" t="s">
        <v>36</v>
      </c>
      <c r="Z12" s="132" t="s">
        <v>36</v>
      </c>
      <c r="AA12" s="132" t="s">
        <v>36</v>
      </c>
      <c r="AB12" s="132" t="s">
        <v>36</v>
      </c>
      <c r="AC12" s="132" t="s">
        <v>36</v>
      </c>
      <c r="AD12" s="132" t="s">
        <v>36</v>
      </c>
      <c r="AE12" s="132" t="s">
        <v>36</v>
      </c>
    </row>
    <row r="13" spans="1:31" ht="15" x14ac:dyDescent="0.25">
      <c r="A13" s="130" t="s">
        <v>236</v>
      </c>
      <c r="B13" s="132">
        <v>23</v>
      </c>
      <c r="C13" s="132">
        <v>23</v>
      </c>
      <c r="D13" s="132">
        <v>30</v>
      </c>
      <c r="E13" s="132">
        <v>27</v>
      </c>
      <c r="F13" s="132">
        <v>25</v>
      </c>
      <c r="G13" s="132">
        <v>1</v>
      </c>
      <c r="H13" s="132" t="s">
        <v>36</v>
      </c>
      <c r="I13" s="132" t="s">
        <v>36</v>
      </c>
      <c r="J13" s="132">
        <v>1</v>
      </c>
      <c r="K13" s="132">
        <v>1</v>
      </c>
      <c r="L13" s="132">
        <v>17</v>
      </c>
      <c r="M13" s="132">
        <v>18</v>
      </c>
      <c r="N13" s="132">
        <v>24</v>
      </c>
      <c r="O13" s="132">
        <v>21</v>
      </c>
      <c r="P13" s="132">
        <v>19</v>
      </c>
      <c r="Q13" s="132" t="s">
        <v>36</v>
      </c>
      <c r="R13" s="132" t="s">
        <v>36</v>
      </c>
      <c r="S13" s="132" t="s">
        <v>36</v>
      </c>
      <c r="T13" s="132" t="s">
        <v>36</v>
      </c>
      <c r="U13" s="132" t="s">
        <v>36</v>
      </c>
      <c r="V13" s="132">
        <v>3</v>
      </c>
      <c r="W13" s="132">
        <v>3</v>
      </c>
      <c r="X13" s="132">
        <v>3</v>
      </c>
      <c r="Y13" s="132">
        <v>3</v>
      </c>
      <c r="Z13" s="132">
        <v>3</v>
      </c>
      <c r="AA13" s="132">
        <v>2</v>
      </c>
      <c r="AB13" s="132">
        <v>2</v>
      </c>
      <c r="AC13" s="132">
        <v>3</v>
      </c>
      <c r="AD13" s="132">
        <v>2</v>
      </c>
      <c r="AE13" s="132">
        <v>2</v>
      </c>
    </row>
    <row r="14" spans="1:31" ht="15" x14ac:dyDescent="0.25">
      <c r="A14" s="130" t="s">
        <v>237</v>
      </c>
      <c r="B14" s="132">
        <v>2</v>
      </c>
      <c r="C14" s="132">
        <v>2</v>
      </c>
      <c r="D14" s="132">
        <v>1</v>
      </c>
      <c r="E14" s="132">
        <v>1</v>
      </c>
      <c r="F14" s="132">
        <v>1</v>
      </c>
      <c r="G14" s="132" t="s">
        <v>36</v>
      </c>
      <c r="H14" s="132">
        <v>1</v>
      </c>
      <c r="I14" s="132" t="s">
        <v>36</v>
      </c>
      <c r="J14" s="132">
        <v>1</v>
      </c>
      <c r="K14" s="132">
        <v>1</v>
      </c>
      <c r="L14" s="132">
        <v>2</v>
      </c>
      <c r="M14" s="132">
        <v>1</v>
      </c>
      <c r="N14" s="132">
        <v>1</v>
      </c>
      <c r="O14" s="132" t="s">
        <v>36</v>
      </c>
      <c r="P14" s="132" t="s">
        <v>36</v>
      </c>
      <c r="Q14" s="132" t="s">
        <v>36</v>
      </c>
      <c r="R14" s="132" t="s">
        <v>36</v>
      </c>
      <c r="S14" s="132" t="s">
        <v>36</v>
      </c>
      <c r="T14" s="132" t="s">
        <v>36</v>
      </c>
      <c r="U14" s="132" t="s">
        <v>36</v>
      </c>
      <c r="V14" s="132" t="s">
        <v>36</v>
      </c>
      <c r="W14" s="132" t="s">
        <v>36</v>
      </c>
      <c r="X14" s="132" t="s">
        <v>36</v>
      </c>
      <c r="Y14" s="132" t="s">
        <v>36</v>
      </c>
      <c r="Z14" s="132" t="s">
        <v>36</v>
      </c>
      <c r="AA14" s="132" t="s">
        <v>36</v>
      </c>
      <c r="AB14" s="132" t="s">
        <v>36</v>
      </c>
      <c r="AC14" s="132" t="s">
        <v>36</v>
      </c>
      <c r="AD14" s="132" t="s">
        <v>36</v>
      </c>
      <c r="AE14" s="132" t="s">
        <v>36</v>
      </c>
    </row>
    <row r="15" spans="1:31" ht="15" x14ac:dyDescent="0.25">
      <c r="A15" s="130" t="s">
        <v>238</v>
      </c>
      <c r="B15" s="132">
        <v>14</v>
      </c>
      <c r="C15" s="132">
        <v>5</v>
      </c>
      <c r="D15" s="132">
        <v>13</v>
      </c>
      <c r="E15" s="132">
        <v>12</v>
      </c>
      <c r="F15" s="132">
        <v>14</v>
      </c>
      <c r="G15" s="132">
        <v>6</v>
      </c>
      <c r="H15" s="132">
        <v>4</v>
      </c>
      <c r="I15" s="132">
        <v>3</v>
      </c>
      <c r="J15" s="132">
        <v>3</v>
      </c>
      <c r="K15" s="132">
        <v>3</v>
      </c>
      <c r="L15" s="132">
        <v>6</v>
      </c>
      <c r="M15" s="132" t="s">
        <v>36</v>
      </c>
      <c r="N15" s="132">
        <v>7</v>
      </c>
      <c r="O15" s="132">
        <v>6</v>
      </c>
      <c r="P15" s="132">
        <v>3</v>
      </c>
      <c r="Q15" s="132">
        <v>1</v>
      </c>
      <c r="R15" s="132">
        <v>1</v>
      </c>
      <c r="S15" s="132" t="s">
        <v>36</v>
      </c>
      <c r="T15" s="132" t="s">
        <v>36</v>
      </c>
      <c r="U15" s="132">
        <v>6</v>
      </c>
      <c r="V15" s="132" t="s">
        <v>36</v>
      </c>
      <c r="W15" s="132" t="s">
        <v>36</v>
      </c>
      <c r="X15" s="132" t="s">
        <v>36</v>
      </c>
      <c r="Y15" s="132">
        <v>1</v>
      </c>
      <c r="Z15" s="132" t="s">
        <v>36</v>
      </c>
      <c r="AA15" s="132">
        <v>1</v>
      </c>
      <c r="AB15" s="132" t="s">
        <v>36</v>
      </c>
      <c r="AC15" s="132">
        <v>3</v>
      </c>
      <c r="AD15" s="132">
        <v>2</v>
      </c>
      <c r="AE15" s="132">
        <v>2</v>
      </c>
    </row>
    <row r="16" spans="1:31" ht="15" x14ac:dyDescent="0.25">
      <c r="A16" s="130" t="s">
        <v>239</v>
      </c>
      <c r="B16" s="132">
        <v>10</v>
      </c>
      <c r="C16" s="132">
        <v>7</v>
      </c>
      <c r="D16" s="132">
        <v>8</v>
      </c>
      <c r="E16" s="132">
        <v>15</v>
      </c>
      <c r="F16" s="132">
        <v>15</v>
      </c>
      <c r="G16" s="132">
        <v>4</v>
      </c>
      <c r="H16" s="132">
        <v>2</v>
      </c>
      <c r="I16" s="132">
        <v>3</v>
      </c>
      <c r="J16" s="132">
        <v>3</v>
      </c>
      <c r="K16" s="132">
        <v>5</v>
      </c>
      <c r="L16" s="132">
        <v>5</v>
      </c>
      <c r="M16" s="132">
        <v>5</v>
      </c>
      <c r="N16" s="132">
        <v>4</v>
      </c>
      <c r="O16" s="132">
        <v>11</v>
      </c>
      <c r="P16" s="132">
        <v>10</v>
      </c>
      <c r="Q16" s="132">
        <v>1</v>
      </c>
      <c r="R16" s="132" t="s">
        <v>36</v>
      </c>
      <c r="S16" s="132">
        <v>1</v>
      </c>
      <c r="T16" s="132">
        <v>1</v>
      </c>
      <c r="U16" s="132" t="s">
        <v>36</v>
      </c>
      <c r="V16" s="132" t="s">
        <v>36</v>
      </c>
      <c r="W16" s="132" t="s">
        <v>36</v>
      </c>
      <c r="X16" s="132" t="s">
        <v>36</v>
      </c>
      <c r="Y16" s="132" t="s">
        <v>36</v>
      </c>
      <c r="Z16" s="132" t="s">
        <v>36</v>
      </c>
      <c r="AA16" s="132" t="s">
        <v>36</v>
      </c>
      <c r="AB16" s="132" t="s">
        <v>36</v>
      </c>
      <c r="AC16" s="132" t="s">
        <v>36</v>
      </c>
      <c r="AD16" s="132" t="s">
        <v>36</v>
      </c>
      <c r="AE16" s="132" t="s">
        <v>36</v>
      </c>
    </row>
    <row r="17" spans="1:31" ht="15" x14ac:dyDescent="0.25">
      <c r="A17" s="130" t="s">
        <v>240</v>
      </c>
      <c r="B17" s="132">
        <v>7</v>
      </c>
      <c r="C17" s="132">
        <v>4</v>
      </c>
      <c r="D17" s="132">
        <v>8</v>
      </c>
      <c r="E17" s="132">
        <v>10</v>
      </c>
      <c r="F17" s="132">
        <v>4</v>
      </c>
      <c r="G17" s="132">
        <v>1</v>
      </c>
      <c r="H17" s="132">
        <v>1</v>
      </c>
      <c r="I17" s="132">
        <v>1</v>
      </c>
      <c r="J17" s="132">
        <v>2</v>
      </c>
      <c r="K17" s="132">
        <v>1</v>
      </c>
      <c r="L17" s="132">
        <v>5</v>
      </c>
      <c r="M17" s="132">
        <v>2</v>
      </c>
      <c r="N17" s="132">
        <v>7</v>
      </c>
      <c r="O17" s="132">
        <v>1</v>
      </c>
      <c r="P17" s="132">
        <v>3</v>
      </c>
      <c r="Q17" s="132" t="s">
        <v>36</v>
      </c>
      <c r="R17" s="132" t="s">
        <v>36</v>
      </c>
      <c r="S17" s="132" t="s">
        <v>36</v>
      </c>
      <c r="T17" s="132" t="s">
        <v>36</v>
      </c>
      <c r="U17" s="132" t="s">
        <v>36</v>
      </c>
      <c r="V17" s="132" t="s">
        <v>36</v>
      </c>
      <c r="W17" s="132" t="s">
        <v>36</v>
      </c>
      <c r="X17" s="132" t="s">
        <v>36</v>
      </c>
      <c r="Y17" s="132">
        <v>5</v>
      </c>
      <c r="Z17" s="132" t="s">
        <v>36</v>
      </c>
      <c r="AA17" s="132">
        <v>1</v>
      </c>
      <c r="AB17" s="132">
        <v>1</v>
      </c>
      <c r="AC17" s="132" t="s">
        <v>36</v>
      </c>
      <c r="AD17" s="132">
        <v>2</v>
      </c>
      <c r="AE17" s="132" t="s">
        <v>36</v>
      </c>
    </row>
    <row r="18" spans="1:31" ht="15" x14ac:dyDescent="0.25">
      <c r="A18" s="130" t="s">
        <v>241</v>
      </c>
      <c r="B18" s="132">
        <v>11</v>
      </c>
      <c r="C18" s="132">
        <v>20</v>
      </c>
      <c r="D18" s="132">
        <v>52</v>
      </c>
      <c r="E18" s="132">
        <v>25</v>
      </c>
      <c r="F18" s="132">
        <v>43</v>
      </c>
      <c r="G18" s="132">
        <v>2</v>
      </c>
      <c r="H18" s="132">
        <v>5</v>
      </c>
      <c r="I18" s="132">
        <v>21</v>
      </c>
      <c r="J18" s="132">
        <v>4</v>
      </c>
      <c r="K18" s="132">
        <v>21</v>
      </c>
      <c r="L18" s="132">
        <v>6</v>
      </c>
      <c r="M18" s="132">
        <v>10</v>
      </c>
      <c r="N18" s="132">
        <v>9</v>
      </c>
      <c r="O18" s="132">
        <v>2</v>
      </c>
      <c r="P18" s="132">
        <v>8</v>
      </c>
      <c r="Q18" s="132" t="s">
        <v>36</v>
      </c>
      <c r="R18" s="132" t="s">
        <v>36</v>
      </c>
      <c r="S18" s="132">
        <v>1</v>
      </c>
      <c r="T18" s="132">
        <v>1</v>
      </c>
      <c r="U18" s="132" t="s">
        <v>36</v>
      </c>
      <c r="V18" s="132">
        <v>1</v>
      </c>
      <c r="W18" s="132" t="s">
        <v>36</v>
      </c>
      <c r="X18" s="132">
        <v>1</v>
      </c>
      <c r="Y18" s="132" t="s">
        <v>36</v>
      </c>
      <c r="Z18" s="132" t="s">
        <v>36</v>
      </c>
      <c r="AA18" s="132">
        <v>2</v>
      </c>
      <c r="AB18" s="132">
        <v>5</v>
      </c>
      <c r="AC18" s="132">
        <v>20</v>
      </c>
      <c r="AD18" s="132">
        <v>18</v>
      </c>
      <c r="AE18" s="132">
        <v>14</v>
      </c>
    </row>
    <row r="19" spans="1:31" ht="15" x14ac:dyDescent="0.25">
      <c r="A19" s="131" t="s">
        <v>242</v>
      </c>
      <c r="B19" s="133">
        <v>104</v>
      </c>
      <c r="C19" s="133">
        <v>100</v>
      </c>
      <c r="D19" s="133">
        <v>155</v>
      </c>
      <c r="E19" s="133">
        <v>141</v>
      </c>
      <c r="F19" s="133">
        <v>142</v>
      </c>
      <c r="G19" s="133">
        <v>24</v>
      </c>
      <c r="H19" s="133">
        <v>24</v>
      </c>
      <c r="I19" s="133">
        <v>42</v>
      </c>
      <c r="J19" s="133">
        <v>29</v>
      </c>
      <c r="K19" s="133">
        <v>40</v>
      </c>
      <c r="L19" s="133">
        <v>53</v>
      </c>
      <c r="M19" s="133">
        <v>44</v>
      </c>
      <c r="N19" s="133">
        <v>64</v>
      </c>
      <c r="O19" s="133">
        <v>57</v>
      </c>
      <c r="P19" s="133">
        <v>58</v>
      </c>
      <c r="Q19" s="133">
        <v>4</v>
      </c>
      <c r="R19" s="133">
        <v>8</v>
      </c>
      <c r="S19" s="133">
        <v>4</v>
      </c>
      <c r="T19" s="133">
        <v>8</v>
      </c>
      <c r="U19" s="133">
        <v>8</v>
      </c>
      <c r="V19" s="133">
        <v>5</v>
      </c>
      <c r="W19" s="133">
        <v>4</v>
      </c>
      <c r="X19" s="133">
        <v>5</v>
      </c>
      <c r="Y19" s="133">
        <v>10</v>
      </c>
      <c r="Z19" s="133">
        <v>6</v>
      </c>
      <c r="AA19" s="133">
        <v>18</v>
      </c>
      <c r="AB19" s="133">
        <v>20</v>
      </c>
      <c r="AC19" s="133">
        <v>40</v>
      </c>
      <c r="AD19" s="133">
        <v>37</v>
      </c>
      <c r="AE19" s="133">
        <v>30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16" style="125" bestFit="1" customWidth="1"/>
    <col min="2" max="31" width="5.7109375" style="125" customWidth="1"/>
    <col min="32" max="16384" width="9.140625" style="125"/>
  </cols>
  <sheetData>
    <row r="1" spans="1:31" x14ac:dyDescent="0.2">
      <c r="A1" s="214" t="s">
        <v>251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</row>
    <row r="2" spans="1:31" x14ac:dyDescent="0.2">
      <c r="A2" s="218" t="s">
        <v>311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</row>
    <row r="3" spans="1:31" ht="15" x14ac:dyDescent="0.25">
      <c r="A3" s="215" t="s">
        <v>243</v>
      </c>
      <c r="B3" s="216" t="s">
        <v>254</v>
      </c>
      <c r="C3" s="216"/>
      <c r="D3" s="216"/>
      <c r="E3" s="216"/>
      <c r="F3" s="216"/>
      <c r="G3" s="217" t="s">
        <v>316</v>
      </c>
      <c r="H3" s="217"/>
      <c r="I3" s="217"/>
      <c r="J3" s="217"/>
      <c r="K3" s="217"/>
      <c r="L3" s="217" t="s">
        <v>244</v>
      </c>
      <c r="M3" s="217"/>
      <c r="N3" s="217"/>
      <c r="O3" s="217"/>
      <c r="P3" s="217"/>
      <c r="Q3" s="217" t="s">
        <v>245</v>
      </c>
      <c r="R3" s="217"/>
      <c r="S3" s="217"/>
      <c r="T3" s="217"/>
      <c r="U3" s="217"/>
      <c r="V3" s="217" t="s">
        <v>246</v>
      </c>
      <c r="W3" s="217"/>
      <c r="X3" s="217"/>
      <c r="Y3" s="217"/>
      <c r="Z3" s="217"/>
      <c r="AA3" s="217" t="s">
        <v>247</v>
      </c>
      <c r="AB3" s="217"/>
      <c r="AC3" s="217"/>
      <c r="AD3" s="217"/>
      <c r="AE3" s="217"/>
    </row>
    <row r="4" spans="1:31" ht="15" x14ac:dyDescent="0.25">
      <c r="A4" s="206"/>
      <c r="B4" s="167">
        <v>2021</v>
      </c>
      <c r="C4" s="167">
        <v>2020</v>
      </c>
      <c r="D4" s="167">
        <v>2019</v>
      </c>
      <c r="E4" s="167">
        <v>2018</v>
      </c>
      <c r="F4" s="167">
        <v>2017</v>
      </c>
      <c r="G4" s="167">
        <v>2021</v>
      </c>
      <c r="H4" s="167">
        <v>2020</v>
      </c>
      <c r="I4" s="167">
        <v>2019</v>
      </c>
      <c r="J4" s="167">
        <v>2018</v>
      </c>
      <c r="K4" s="167">
        <v>2017</v>
      </c>
      <c r="L4" s="167">
        <v>2021</v>
      </c>
      <c r="M4" s="167">
        <v>2020</v>
      </c>
      <c r="N4" s="167">
        <v>2019</v>
      </c>
      <c r="O4" s="167">
        <v>2018</v>
      </c>
      <c r="P4" s="167">
        <v>2017</v>
      </c>
      <c r="Q4" s="167">
        <v>2021</v>
      </c>
      <c r="R4" s="167">
        <v>2020</v>
      </c>
      <c r="S4" s="167">
        <v>2019</v>
      </c>
      <c r="T4" s="167">
        <v>2018</v>
      </c>
      <c r="U4" s="167">
        <v>2017</v>
      </c>
      <c r="V4" s="167">
        <v>2021</v>
      </c>
      <c r="W4" s="167">
        <v>2020</v>
      </c>
      <c r="X4" s="167">
        <v>2019</v>
      </c>
      <c r="Y4" s="167">
        <v>2018</v>
      </c>
      <c r="Z4" s="167">
        <v>2017</v>
      </c>
      <c r="AA4" s="167">
        <v>2021</v>
      </c>
      <c r="AB4" s="167">
        <v>2020</v>
      </c>
      <c r="AC4" s="167">
        <v>2019</v>
      </c>
      <c r="AD4" s="167">
        <v>2018</v>
      </c>
      <c r="AE4" s="167">
        <v>2017</v>
      </c>
    </row>
    <row r="5" spans="1:31" ht="15" x14ac:dyDescent="0.25">
      <c r="A5" s="16" t="s">
        <v>228</v>
      </c>
      <c r="B5" s="119">
        <v>3</v>
      </c>
      <c r="C5" s="119">
        <v>1</v>
      </c>
      <c r="D5" s="119">
        <v>2</v>
      </c>
      <c r="E5" s="119">
        <v>1</v>
      </c>
      <c r="F5" s="119">
        <v>5</v>
      </c>
      <c r="G5" s="119" t="s">
        <v>36</v>
      </c>
      <c r="H5" s="119" t="s">
        <v>36</v>
      </c>
      <c r="I5" s="119" t="s">
        <v>36</v>
      </c>
      <c r="J5" s="119" t="s">
        <v>36</v>
      </c>
      <c r="K5" s="119">
        <v>1</v>
      </c>
      <c r="L5" s="119" t="s">
        <v>36</v>
      </c>
      <c r="M5" s="119" t="s">
        <v>36</v>
      </c>
      <c r="N5" s="119" t="s">
        <v>36</v>
      </c>
      <c r="O5" s="119" t="s">
        <v>36</v>
      </c>
      <c r="P5" s="119" t="s">
        <v>36</v>
      </c>
      <c r="Q5" s="119" t="s">
        <v>36</v>
      </c>
      <c r="R5" s="119" t="s">
        <v>36</v>
      </c>
      <c r="S5" s="119" t="s">
        <v>36</v>
      </c>
      <c r="T5" s="119" t="s">
        <v>36</v>
      </c>
      <c r="U5" s="119" t="s">
        <v>36</v>
      </c>
      <c r="V5" s="119" t="s">
        <v>36</v>
      </c>
      <c r="W5" s="119" t="s">
        <v>36</v>
      </c>
      <c r="X5" s="119" t="s">
        <v>36</v>
      </c>
      <c r="Y5" s="119" t="s">
        <v>36</v>
      </c>
      <c r="Z5" s="119" t="s">
        <v>36</v>
      </c>
      <c r="AA5" s="119">
        <v>3</v>
      </c>
      <c r="AB5" s="119">
        <v>1</v>
      </c>
      <c r="AC5" s="119">
        <v>2</v>
      </c>
      <c r="AD5" s="119">
        <v>1</v>
      </c>
      <c r="AE5" s="119">
        <v>4</v>
      </c>
    </row>
    <row r="6" spans="1:31" ht="15" x14ac:dyDescent="0.25">
      <c r="A6" s="16" t="s">
        <v>229</v>
      </c>
      <c r="B6" s="119">
        <v>20</v>
      </c>
      <c r="C6" s="119">
        <v>7</v>
      </c>
      <c r="D6" s="119">
        <v>13</v>
      </c>
      <c r="E6" s="119">
        <v>21</v>
      </c>
      <c r="F6" s="119">
        <v>13</v>
      </c>
      <c r="G6" s="119">
        <v>1</v>
      </c>
      <c r="H6" s="119">
        <v>1</v>
      </c>
      <c r="I6" s="119">
        <v>2</v>
      </c>
      <c r="J6" s="119">
        <v>8</v>
      </c>
      <c r="K6" s="119">
        <v>2</v>
      </c>
      <c r="L6" s="119">
        <v>2</v>
      </c>
      <c r="M6" s="119">
        <v>1</v>
      </c>
      <c r="N6" s="119">
        <v>3</v>
      </c>
      <c r="O6" s="119">
        <v>4</v>
      </c>
      <c r="P6" s="119">
        <v>2</v>
      </c>
      <c r="Q6" s="119" t="s">
        <v>36</v>
      </c>
      <c r="R6" s="119" t="s">
        <v>36</v>
      </c>
      <c r="S6" s="119" t="s">
        <v>36</v>
      </c>
      <c r="T6" s="119" t="s">
        <v>36</v>
      </c>
      <c r="U6" s="119" t="s">
        <v>36</v>
      </c>
      <c r="V6" s="119">
        <v>3</v>
      </c>
      <c r="W6" s="119" t="s">
        <v>36</v>
      </c>
      <c r="X6" s="119">
        <v>1</v>
      </c>
      <c r="Y6" s="119" t="s">
        <v>36</v>
      </c>
      <c r="Z6" s="119">
        <v>1</v>
      </c>
      <c r="AA6" s="119">
        <v>14</v>
      </c>
      <c r="AB6" s="119">
        <v>5</v>
      </c>
      <c r="AC6" s="119">
        <v>7</v>
      </c>
      <c r="AD6" s="119">
        <v>9</v>
      </c>
      <c r="AE6" s="119">
        <v>8</v>
      </c>
    </row>
    <row r="7" spans="1:31" ht="15" x14ac:dyDescent="0.25">
      <c r="A7" s="16" t="s">
        <v>230</v>
      </c>
      <c r="B7" s="119">
        <v>9</v>
      </c>
      <c r="C7" s="119">
        <v>10</v>
      </c>
      <c r="D7" s="119">
        <v>3</v>
      </c>
      <c r="E7" s="119">
        <v>3</v>
      </c>
      <c r="F7" s="119">
        <v>4</v>
      </c>
      <c r="G7" s="119" t="s">
        <v>36</v>
      </c>
      <c r="H7" s="119" t="s">
        <v>36</v>
      </c>
      <c r="I7" s="119" t="s">
        <v>36</v>
      </c>
      <c r="J7" s="119" t="s">
        <v>36</v>
      </c>
      <c r="K7" s="119">
        <v>1</v>
      </c>
      <c r="L7" s="119">
        <v>5</v>
      </c>
      <c r="M7" s="119">
        <v>6</v>
      </c>
      <c r="N7" s="119">
        <v>1</v>
      </c>
      <c r="O7" s="119">
        <v>1</v>
      </c>
      <c r="P7" s="119">
        <v>1</v>
      </c>
      <c r="Q7" s="119">
        <v>1</v>
      </c>
      <c r="R7" s="119">
        <v>1</v>
      </c>
      <c r="S7" s="119" t="s">
        <v>36</v>
      </c>
      <c r="T7" s="119" t="s">
        <v>36</v>
      </c>
      <c r="U7" s="119" t="s">
        <v>36</v>
      </c>
      <c r="V7" s="119">
        <v>2</v>
      </c>
      <c r="W7" s="119">
        <v>1</v>
      </c>
      <c r="X7" s="119" t="s">
        <v>36</v>
      </c>
      <c r="Y7" s="119">
        <v>1</v>
      </c>
      <c r="Z7" s="119" t="s">
        <v>36</v>
      </c>
      <c r="AA7" s="119">
        <v>1</v>
      </c>
      <c r="AB7" s="119">
        <v>2</v>
      </c>
      <c r="AC7" s="119">
        <v>2</v>
      </c>
      <c r="AD7" s="119">
        <v>1</v>
      </c>
      <c r="AE7" s="119">
        <v>2</v>
      </c>
    </row>
    <row r="8" spans="1:31" ht="15" x14ac:dyDescent="0.25">
      <c r="A8" s="16" t="s">
        <v>231</v>
      </c>
      <c r="B8" s="119">
        <v>13</v>
      </c>
      <c r="C8" s="119">
        <v>19</v>
      </c>
      <c r="D8" s="119">
        <v>24</v>
      </c>
      <c r="E8" s="119">
        <v>24</v>
      </c>
      <c r="F8" s="119">
        <v>24</v>
      </c>
      <c r="G8" s="119">
        <v>2</v>
      </c>
      <c r="H8" s="119">
        <v>1</v>
      </c>
      <c r="I8" s="119">
        <v>2</v>
      </c>
      <c r="J8" s="119">
        <v>2</v>
      </c>
      <c r="K8" s="119">
        <v>2</v>
      </c>
      <c r="L8" s="119">
        <v>2</v>
      </c>
      <c r="M8" s="119">
        <v>5</v>
      </c>
      <c r="N8" s="119">
        <v>8</v>
      </c>
      <c r="O8" s="119">
        <v>7</v>
      </c>
      <c r="P8" s="119">
        <v>7</v>
      </c>
      <c r="Q8" s="119" t="s">
        <v>36</v>
      </c>
      <c r="R8" s="119" t="s">
        <v>36</v>
      </c>
      <c r="S8" s="119" t="s">
        <v>36</v>
      </c>
      <c r="T8" s="119" t="s">
        <v>36</v>
      </c>
      <c r="U8" s="119">
        <v>1</v>
      </c>
      <c r="V8" s="119" t="s">
        <v>36</v>
      </c>
      <c r="W8" s="119">
        <v>1</v>
      </c>
      <c r="X8" s="119">
        <v>1</v>
      </c>
      <c r="Y8" s="119">
        <v>1</v>
      </c>
      <c r="Z8" s="119">
        <v>2</v>
      </c>
      <c r="AA8" s="119">
        <v>9</v>
      </c>
      <c r="AB8" s="119">
        <v>12</v>
      </c>
      <c r="AC8" s="119">
        <v>13</v>
      </c>
      <c r="AD8" s="119">
        <v>14</v>
      </c>
      <c r="AE8" s="119">
        <v>12</v>
      </c>
    </row>
    <row r="9" spans="1:31" ht="15" x14ac:dyDescent="0.25">
      <c r="A9" s="16" t="s">
        <v>232</v>
      </c>
      <c r="B9" s="119">
        <v>9</v>
      </c>
      <c r="C9" s="119">
        <v>8</v>
      </c>
      <c r="D9" s="119">
        <v>14</v>
      </c>
      <c r="E9" s="119">
        <v>16</v>
      </c>
      <c r="F9" s="119">
        <v>15</v>
      </c>
      <c r="G9" s="119">
        <v>7</v>
      </c>
      <c r="H9" s="119">
        <v>6</v>
      </c>
      <c r="I9" s="119">
        <v>2</v>
      </c>
      <c r="J9" s="119">
        <v>3</v>
      </c>
      <c r="K9" s="119">
        <v>3</v>
      </c>
      <c r="L9" s="119" t="s">
        <v>36</v>
      </c>
      <c r="M9" s="119" t="s">
        <v>36</v>
      </c>
      <c r="N9" s="119">
        <v>2</v>
      </c>
      <c r="O9" s="119">
        <v>2</v>
      </c>
      <c r="P9" s="119">
        <v>2</v>
      </c>
      <c r="Q9" s="119" t="s">
        <v>36</v>
      </c>
      <c r="R9" s="119" t="s">
        <v>36</v>
      </c>
      <c r="S9" s="119" t="s">
        <v>36</v>
      </c>
      <c r="T9" s="119" t="s">
        <v>36</v>
      </c>
      <c r="U9" s="119" t="s">
        <v>36</v>
      </c>
      <c r="V9" s="119" t="s">
        <v>36</v>
      </c>
      <c r="W9" s="119" t="s">
        <v>36</v>
      </c>
      <c r="X9" s="119">
        <v>4</v>
      </c>
      <c r="Y9" s="119">
        <v>4</v>
      </c>
      <c r="Z9" s="119">
        <v>5</v>
      </c>
      <c r="AA9" s="119">
        <v>2</v>
      </c>
      <c r="AB9" s="119">
        <v>2</v>
      </c>
      <c r="AC9" s="119">
        <v>6</v>
      </c>
      <c r="AD9" s="119">
        <v>7</v>
      </c>
      <c r="AE9" s="119">
        <v>5</v>
      </c>
    </row>
    <row r="10" spans="1:31" ht="15" x14ac:dyDescent="0.25">
      <c r="A10" s="16" t="s">
        <v>233</v>
      </c>
      <c r="B10" s="119">
        <v>12</v>
      </c>
      <c r="C10" s="119">
        <v>19</v>
      </c>
      <c r="D10" s="119">
        <v>9</v>
      </c>
      <c r="E10" s="119">
        <v>12</v>
      </c>
      <c r="F10" s="119">
        <v>14</v>
      </c>
      <c r="G10" s="119">
        <v>1</v>
      </c>
      <c r="H10" s="119">
        <v>5</v>
      </c>
      <c r="I10" s="119">
        <v>1</v>
      </c>
      <c r="J10" s="119" t="s">
        <v>36</v>
      </c>
      <c r="K10" s="119">
        <v>4</v>
      </c>
      <c r="L10" s="119">
        <v>3</v>
      </c>
      <c r="M10" s="119" t="s">
        <v>36</v>
      </c>
      <c r="N10" s="119" t="s">
        <v>36</v>
      </c>
      <c r="O10" s="119">
        <v>1</v>
      </c>
      <c r="P10" s="119">
        <v>1</v>
      </c>
      <c r="Q10" s="119" t="s">
        <v>36</v>
      </c>
      <c r="R10" s="119">
        <v>6</v>
      </c>
      <c r="S10" s="119" t="s">
        <v>36</v>
      </c>
      <c r="T10" s="119">
        <v>2</v>
      </c>
      <c r="U10" s="119" t="s">
        <v>36</v>
      </c>
      <c r="V10" s="119">
        <v>1</v>
      </c>
      <c r="W10" s="119">
        <v>6</v>
      </c>
      <c r="X10" s="119">
        <v>5</v>
      </c>
      <c r="Y10" s="119" t="s">
        <v>36</v>
      </c>
      <c r="Z10" s="119">
        <v>2</v>
      </c>
      <c r="AA10" s="119">
        <v>7</v>
      </c>
      <c r="AB10" s="119">
        <v>2</v>
      </c>
      <c r="AC10" s="119">
        <v>3</v>
      </c>
      <c r="AD10" s="119">
        <v>9</v>
      </c>
      <c r="AE10" s="119">
        <v>7</v>
      </c>
    </row>
    <row r="11" spans="1:31" ht="15" x14ac:dyDescent="0.25">
      <c r="A11" s="16" t="s">
        <v>234</v>
      </c>
      <c r="B11" s="119">
        <v>1</v>
      </c>
      <c r="C11" s="119">
        <v>2</v>
      </c>
      <c r="D11" s="119">
        <v>2</v>
      </c>
      <c r="E11" s="119">
        <v>3</v>
      </c>
      <c r="F11" s="119">
        <v>6</v>
      </c>
      <c r="G11" s="119" t="s">
        <v>36</v>
      </c>
      <c r="H11" s="119">
        <v>1</v>
      </c>
      <c r="I11" s="119">
        <v>1</v>
      </c>
      <c r="J11" s="119">
        <v>2</v>
      </c>
      <c r="K11" s="119">
        <v>2</v>
      </c>
      <c r="L11" s="119" t="s">
        <v>36</v>
      </c>
      <c r="M11" s="119" t="s">
        <v>36</v>
      </c>
      <c r="N11" s="119" t="s">
        <v>36</v>
      </c>
      <c r="O11" s="119" t="s">
        <v>36</v>
      </c>
      <c r="P11" s="119">
        <v>4</v>
      </c>
      <c r="Q11" s="119" t="s">
        <v>36</v>
      </c>
      <c r="R11" s="119" t="s">
        <v>36</v>
      </c>
      <c r="S11" s="119" t="s">
        <v>36</v>
      </c>
      <c r="T11" s="119" t="s">
        <v>36</v>
      </c>
      <c r="U11" s="119" t="s">
        <v>36</v>
      </c>
      <c r="V11" s="119" t="s">
        <v>36</v>
      </c>
      <c r="W11" s="119" t="s">
        <v>36</v>
      </c>
      <c r="X11" s="119" t="s">
        <v>36</v>
      </c>
      <c r="Y11" s="119">
        <v>1</v>
      </c>
      <c r="Z11" s="119" t="s">
        <v>36</v>
      </c>
      <c r="AA11" s="119">
        <v>1</v>
      </c>
      <c r="AB11" s="119">
        <v>1</v>
      </c>
      <c r="AC11" s="119">
        <v>1</v>
      </c>
      <c r="AD11" s="119" t="s">
        <v>36</v>
      </c>
      <c r="AE11" s="119" t="s">
        <v>36</v>
      </c>
    </row>
    <row r="12" spans="1:31" ht="15" x14ac:dyDescent="0.25">
      <c r="A12" s="16" t="s">
        <v>235</v>
      </c>
      <c r="B12" s="119">
        <v>21</v>
      </c>
      <c r="C12" s="119">
        <v>22</v>
      </c>
      <c r="D12" s="119">
        <v>12</v>
      </c>
      <c r="E12" s="119">
        <v>12</v>
      </c>
      <c r="F12" s="119">
        <v>12</v>
      </c>
      <c r="G12" s="119">
        <v>2</v>
      </c>
      <c r="H12" s="119" t="s">
        <v>36</v>
      </c>
      <c r="I12" s="119">
        <v>2</v>
      </c>
      <c r="J12" s="119">
        <v>2</v>
      </c>
      <c r="K12" s="119">
        <v>3</v>
      </c>
      <c r="L12" s="119">
        <v>1</v>
      </c>
      <c r="M12" s="119">
        <v>6</v>
      </c>
      <c r="N12" s="119">
        <v>2</v>
      </c>
      <c r="O12" s="119">
        <v>2</v>
      </c>
      <c r="P12" s="119">
        <v>1</v>
      </c>
      <c r="Q12" s="119" t="s">
        <v>36</v>
      </c>
      <c r="R12" s="119" t="s">
        <v>36</v>
      </c>
      <c r="S12" s="119" t="s">
        <v>36</v>
      </c>
      <c r="T12" s="119" t="s">
        <v>36</v>
      </c>
      <c r="U12" s="119" t="s">
        <v>36</v>
      </c>
      <c r="V12" s="119">
        <v>9</v>
      </c>
      <c r="W12" s="119">
        <v>6</v>
      </c>
      <c r="X12" s="119">
        <v>3</v>
      </c>
      <c r="Y12" s="119">
        <v>3</v>
      </c>
      <c r="Z12" s="119">
        <v>1</v>
      </c>
      <c r="AA12" s="119">
        <v>9</v>
      </c>
      <c r="AB12" s="119">
        <v>10</v>
      </c>
      <c r="AC12" s="119">
        <v>5</v>
      </c>
      <c r="AD12" s="119">
        <v>5</v>
      </c>
      <c r="AE12" s="119">
        <v>7</v>
      </c>
    </row>
    <row r="13" spans="1:31" ht="15" x14ac:dyDescent="0.25">
      <c r="A13" s="16" t="s">
        <v>236</v>
      </c>
      <c r="B13" s="119">
        <v>11</v>
      </c>
      <c r="C13" s="119">
        <v>16</v>
      </c>
      <c r="D13" s="119">
        <v>22</v>
      </c>
      <c r="E13" s="119">
        <v>13</v>
      </c>
      <c r="F13" s="119">
        <v>13</v>
      </c>
      <c r="G13" s="119">
        <v>1</v>
      </c>
      <c r="H13" s="119">
        <v>2</v>
      </c>
      <c r="I13" s="119" t="s">
        <v>36</v>
      </c>
      <c r="J13" s="119" t="s">
        <v>36</v>
      </c>
      <c r="K13" s="119" t="s">
        <v>36</v>
      </c>
      <c r="L13" s="119">
        <v>3</v>
      </c>
      <c r="M13" s="119">
        <v>3</v>
      </c>
      <c r="N13" s="119">
        <v>9</v>
      </c>
      <c r="O13" s="119">
        <v>6</v>
      </c>
      <c r="P13" s="119">
        <v>4</v>
      </c>
      <c r="Q13" s="119" t="s">
        <v>36</v>
      </c>
      <c r="R13" s="119" t="s">
        <v>36</v>
      </c>
      <c r="S13" s="119" t="s">
        <v>36</v>
      </c>
      <c r="T13" s="119" t="s">
        <v>36</v>
      </c>
      <c r="U13" s="119" t="s">
        <v>36</v>
      </c>
      <c r="V13" s="119">
        <v>1</v>
      </c>
      <c r="W13" s="119">
        <v>3</v>
      </c>
      <c r="X13" s="119">
        <v>3</v>
      </c>
      <c r="Y13" s="119">
        <v>3</v>
      </c>
      <c r="Z13" s="119">
        <v>4</v>
      </c>
      <c r="AA13" s="119">
        <v>6</v>
      </c>
      <c r="AB13" s="119">
        <v>8</v>
      </c>
      <c r="AC13" s="119">
        <v>10</v>
      </c>
      <c r="AD13" s="119">
        <v>4</v>
      </c>
      <c r="AE13" s="119">
        <v>5</v>
      </c>
    </row>
    <row r="14" spans="1:31" ht="15" x14ac:dyDescent="0.25">
      <c r="A14" s="16" t="s">
        <v>237</v>
      </c>
      <c r="B14" s="119">
        <v>2</v>
      </c>
      <c r="C14" s="119">
        <v>1</v>
      </c>
      <c r="D14" s="119">
        <v>1</v>
      </c>
      <c r="E14" s="119" t="s">
        <v>36</v>
      </c>
      <c r="F14" s="119" t="s">
        <v>36</v>
      </c>
      <c r="G14" s="119" t="s">
        <v>36</v>
      </c>
      <c r="H14" s="119" t="s">
        <v>36</v>
      </c>
      <c r="I14" s="119" t="s">
        <v>36</v>
      </c>
      <c r="J14" s="119" t="s">
        <v>36</v>
      </c>
      <c r="K14" s="119" t="s">
        <v>36</v>
      </c>
      <c r="L14" s="119" t="s">
        <v>36</v>
      </c>
      <c r="M14" s="119" t="s">
        <v>36</v>
      </c>
      <c r="N14" s="119" t="s">
        <v>36</v>
      </c>
      <c r="O14" s="119" t="s">
        <v>36</v>
      </c>
      <c r="P14" s="119" t="s">
        <v>36</v>
      </c>
      <c r="Q14" s="119" t="s">
        <v>36</v>
      </c>
      <c r="R14" s="119" t="s">
        <v>36</v>
      </c>
      <c r="S14" s="119" t="s">
        <v>36</v>
      </c>
      <c r="T14" s="119" t="s">
        <v>36</v>
      </c>
      <c r="U14" s="119" t="s">
        <v>36</v>
      </c>
      <c r="V14" s="119">
        <v>2</v>
      </c>
      <c r="W14" s="119">
        <v>1</v>
      </c>
      <c r="X14" s="119">
        <v>1</v>
      </c>
      <c r="Y14" s="119" t="s">
        <v>36</v>
      </c>
      <c r="Z14" s="119" t="s">
        <v>36</v>
      </c>
      <c r="AA14" s="119" t="s">
        <v>36</v>
      </c>
      <c r="AB14" s="119" t="s">
        <v>36</v>
      </c>
      <c r="AC14" s="119" t="s">
        <v>36</v>
      </c>
      <c r="AD14" s="119" t="s">
        <v>36</v>
      </c>
      <c r="AE14" s="119" t="s">
        <v>36</v>
      </c>
    </row>
    <row r="15" spans="1:31" ht="15" x14ac:dyDescent="0.25">
      <c r="A15" s="16" t="s">
        <v>238</v>
      </c>
      <c r="B15" s="119">
        <v>21</v>
      </c>
      <c r="C15" s="119">
        <v>20</v>
      </c>
      <c r="D15" s="119">
        <v>23</v>
      </c>
      <c r="E15" s="119">
        <v>21</v>
      </c>
      <c r="F15" s="119">
        <v>23</v>
      </c>
      <c r="G15" s="119">
        <v>1</v>
      </c>
      <c r="H15" s="119">
        <v>2</v>
      </c>
      <c r="I15" s="119">
        <v>5</v>
      </c>
      <c r="J15" s="119">
        <v>5</v>
      </c>
      <c r="K15" s="119">
        <v>3</v>
      </c>
      <c r="L15" s="119">
        <v>4</v>
      </c>
      <c r="M15" s="119">
        <v>4</v>
      </c>
      <c r="N15" s="119">
        <v>4</v>
      </c>
      <c r="O15" s="119">
        <v>5</v>
      </c>
      <c r="P15" s="119">
        <v>7</v>
      </c>
      <c r="Q15" s="119">
        <v>1</v>
      </c>
      <c r="R15" s="119">
        <v>1</v>
      </c>
      <c r="S15" s="119">
        <v>1</v>
      </c>
      <c r="T15" s="119">
        <v>1</v>
      </c>
      <c r="U15" s="119">
        <v>1</v>
      </c>
      <c r="V15" s="119">
        <v>4</v>
      </c>
      <c r="W15" s="119">
        <v>1</v>
      </c>
      <c r="X15" s="119">
        <v>1</v>
      </c>
      <c r="Y15" s="119">
        <v>2</v>
      </c>
      <c r="Z15" s="119">
        <v>3</v>
      </c>
      <c r="AA15" s="119">
        <v>11</v>
      </c>
      <c r="AB15" s="119">
        <v>12</v>
      </c>
      <c r="AC15" s="119">
        <v>12</v>
      </c>
      <c r="AD15" s="119">
        <v>8</v>
      </c>
      <c r="AE15" s="119">
        <v>9</v>
      </c>
    </row>
    <row r="16" spans="1:31" ht="15" x14ac:dyDescent="0.25">
      <c r="A16" s="16" t="s">
        <v>239</v>
      </c>
      <c r="B16" s="119">
        <v>21</v>
      </c>
      <c r="C16" s="119">
        <v>22</v>
      </c>
      <c r="D16" s="119">
        <v>27</v>
      </c>
      <c r="E16" s="119">
        <v>28</v>
      </c>
      <c r="F16" s="119">
        <v>29</v>
      </c>
      <c r="G16" s="119">
        <v>3</v>
      </c>
      <c r="H16" s="119">
        <v>2</v>
      </c>
      <c r="I16" s="119">
        <v>4</v>
      </c>
      <c r="J16" s="119">
        <v>5</v>
      </c>
      <c r="K16" s="119">
        <v>8</v>
      </c>
      <c r="L16" s="119">
        <v>5</v>
      </c>
      <c r="M16" s="119">
        <v>6</v>
      </c>
      <c r="N16" s="119">
        <v>6</v>
      </c>
      <c r="O16" s="119">
        <v>5</v>
      </c>
      <c r="P16" s="119">
        <v>3</v>
      </c>
      <c r="Q16" s="119">
        <v>1</v>
      </c>
      <c r="R16" s="119">
        <v>3</v>
      </c>
      <c r="S16" s="119">
        <v>3</v>
      </c>
      <c r="T16" s="119">
        <v>1</v>
      </c>
      <c r="U16" s="119">
        <v>1</v>
      </c>
      <c r="V16" s="119">
        <v>2</v>
      </c>
      <c r="W16" s="119">
        <v>5</v>
      </c>
      <c r="X16" s="119">
        <v>5</v>
      </c>
      <c r="Y16" s="119">
        <v>5</v>
      </c>
      <c r="Z16" s="119">
        <v>3</v>
      </c>
      <c r="AA16" s="119">
        <v>10</v>
      </c>
      <c r="AB16" s="119">
        <v>6</v>
      </c>
      <c r="AC16" s="119">
        <v>9</v>
      </c>
      <c r="AD16" s="119">
        <v>12</v>
      </c>
      <c r="AE16" s="119">
        <v>14</v>
      </c>
    </row>
    <row r="17" spans="1:31" ht="15" x14ac:dyDescent="0.25">
      <c r="A17" s="16" t="s">
        <v>240</v>
      </c>
      <c r="B17" s="119">
        <v>8</v>
      </c>
      <c r="C17" s="119">
        <v>4</v>
      </c>
      <c r="D17" s="119">
        <v>9</v>
      </c>
      <c r="E17" s="119">
        <v>14</v>
      </c>
      <c r="F17" s="119">
        <v>8</v>
      </c>
      <c r="G17" s="119">
        <v>2</v>
      </c>
      <c r="H17" s="119">
        <v>1</v>
      </c>
      <c r="I17" s="119">
        <v>3</v>
      </c>
      <c r="J17" s="119">
        <v>1</v>
      </c>
      <c r="K17" s="119" t="s">
        <v>36</v>
      </c>
      <c r="L17" s="119">
        <v>2</v>
      </c>
      <c r="M17" s="119">
        <v>1</v>
      </c>
      <c r="N17" s="119">
        <v>3</v>
      </c>
      <c r="O17" s="119">
        <v>5</v>
      </c>
      <c r="P17" s="119">
        <v>4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 t="s">
        <v>36</v>
      </c>
      <c r="W17" s="119" t="s">
        <v>36</v>
      </c>
      <c r="X17" s="119" t="s">
        <v>36</v>
      </c>
      <c r="Y17" s="119">
        <v>5</v>
      </c>
      <c r="Z17" s="119">
        <v>1</v>
      </c>
      <c r="AA17" s="119">
        <v>3</v>
      </c>
      <c r="AB17" s="119">
        <v>1</v>
      </c>
      <c r="AC17" s="119">
        <v>2</v>
      </c>
      <c r="AD17" s="119">
        <v>2</v>
      </c>
      <c r="AE17" s="119">
        <v>2</v>
      </c>
    </row>
    <row r="18" spans="1:31" ht="15" x14ac:dyDescent="0.25">
      <c r="A18" s="16" t="s">
        <v>241</v>
      </c>
      <c r="B18" s="119">
        <v>20</v>
      </c>
      <c r="C18" s="119">
        <v>29</v>
      </c>
      <c r="D18" s="119">
        <v>116</v>
      </c>
      <c r="E18" s="119">
        <v>53</v>
      </c>
      <c r="F18" s="119">
        <v>126</v>
      </c>
      <c r="G18" s="119">
        <v>3</v>
      </c>
      <c r="H18" s="119">
        <v>2</v>
      </c>
      <c r="I18" s="119">
        <v>42</v>
      </c>
      <c r="J18" s="119">
        <v>1</v>
      </c>
      <c r="K18" s="119">
        <v>41</v>
      </c>
      <c r="L18" s="119">
        <v>7</v>
      </c>
      <c r="M18" s="119">
        <v>12</v>
      </c>
      <c r="N18" s="119">
        <v>30</v>
      </c>
      <c r="O18" s="119">
        <v>24</v>
      </c>
      <c r="P18" s="119">
        <v>38</v>
      </c>
      <c r="Q18" s="119" t="s">
        <v>36</v>
      </c>
      <c r="R18" s="119" t="s">
        <v>36</v>
      </c>
      <c r="S18" s="119">
        <v>2</v>
      </c>
      <c r="T18" s="119" t="s">
        <v>36</v>
      </c>
      <c r="U18" s="119">
        <v>2</v>
      </c>
      <c r="V18" s="119">
        <v>4</v>
      </c>
      <c r="W18" s="119">
        <v>4</v>
      </c>
      <c r="X18" s="119">
        <v>12</v>
      </c>
      <c r="Y18" s="119">
        <v>5</v>
      </c>
      <c r="Z18" s="119">
        <v>15</v>
      </c>
      <c r="AA18" s="119">
        <v>6</v>
      </c>
      <c r="AB18" s="119">
        <v>11</v>
      </c>
      <c r="AC18" s="119">
        <v>30</v>
      </c>
      <c r="AD18" s="119">
        <v>23</v>
      </c>
      <c r="AE18" s="119">
        <v>30</v>
      </c>
    </row>
    <row r="19" spans="1:31" ht="15" x14ac:dyDescent="0.25">
      <c r="A19" s="186" t="s">
        <v>242</v>
      </c>
      <c r="B19" s="64">
        <v>171</v>
      </c>
      <c r="C19" s="64">
        <v>180</v>
      </c>
      <c r="D19" s="64">
        <v>277</v>
      </c>
      <c r="E19" s="64">
        <v>221</v>
      </c>
      <c r="F19" s="64">
        <v>292</v>
      </c>
      <c r="G19" s="64">
        <v>23</v>
      </c>
      <c r="H19" s="64">
        <v>23</v>
      </c>
      <c r="I19" s="64">
        <v>64</v>
      </c>
      <c r="J19" s="64">
        <v>29</v>
      </c>
      <c r="K19" s="64">
        <v>70</v>
      </c>
      <c r="L19" s="64">
        <v>34</v>
      </c>
      <c r="M19" s="64">
        <v>44</v>
      </c>
      <c r="N19" s="64">
        <v>68</v>
      </c>
      <c r="O19" s="64">
        <v>62</v>
      </c>
      <c r="P19" s="64">
        <v>74</v>
      </c>
      <c r="Q19" s="64">
        <v>4</v>
      </c>
      <c r="R19" s="64">
        <v>12</v>
      </c>
      <c r="S19" s="64">
        <v>7</v>
      </c>
      <c r="T19" s="64">
        <v>5</v>
      </c>
      <c r="U19" s="64">
        <v>6</v>
      </c>
      <c r="V19" s="64">
        <v>28</v>
      </c>
      <c r="W19" s="64">
        <v>28</v>
      </c>
      <c r="X19" s="64">
        <v>36</v>
      </c>
      <c r="Y19" s="64">
        <v>30</v>
      </c>
      <c r="Z19" s="64">
        <v>37</v>
      </c>
      <c r="AA19" s="64">
        <v>82</v>
      </c>
      <c r="AB19" s="64">
        <v>73</v>
      </c>
      <c r="AC19" s="64">
        <v>102</v>
      </c>
      <c r="AD19" s="64">
        <v>95</v>
      </c>
      <c r="AE19" s="64">
        <v>105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16" style="125" bestFit="1" customWidth="1"/>
    <col min="2" max="31" width="5.7109375" style="125" customWidth="1"/>
    <col min="32" max="16384" width="9.140625" style="125"/>
  </cols>
  <sheetData>
    <row r="1" spans="1:31" x14ac:dyDescent="0.2">
      <c r="A1" s="214" t="s">
        <v>251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</row>
    <row r="2" spans="1:31" x14ac:dyDescent="0.2">
      <c r="A2" s="218" t="s">
        <v>248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</row>
    <row r="3" spans="1:31" ht="15" x14ac:dyDescent="0.25">
      <c r="A3" s="219" t="s">
        <v>243</v>
      </c>
      <c r="B3" s="221" t="s">
        <v>254</v>
      </c>
      <c r="C3" s="221"/>
      <c r="D3" s="221"/>
      <c r="E3" s="221"/>
      <c r="F3" s="221"/>
      <c r="G3" s="222" t="s">
        <v>316</v>
      </c>
      <c r="H3" s="222"/>
      <c r="I3" s="222"/>
      <c r="J3" s="222"/>
      <c r="K3" s="222"/>
      <c r="L3" s="222" t="s">
        <v>244</v>
      </c>
      <c r="M3" s="222"/>
      <c r="N3" s="222"/>
      <c r="O3" s="222"/>
      <c r="P3" s="222"/>
      <c r="Q3" s="222" t="s">
        <v>245</v>
      </c>
      <c r="R3" s="222"/>
      <c r="S3" s="222"/>
      <c r="T3" s="222"/>
      <c r="U3" s="222"/>
      <c r="V3" s="222" t="s">
        <v>246</v>
      </c>
      <c r="W3" s="222"/>
      <c r="X3" s="222"/>
      <c r="Y3" s="222"/>
      <c r="Z3" s="222"/>
      <c r="AA3" s="222" t="s">
        <v>247</v>
      </c>
      <c r="AB3" s="222"/>
      <c r="AC3" s="222"/>
      <c r="AD3" s="222"/>
      <c r="AE3" s="222"/>
    </row>
    <row r="4" spans="1:31" ht="15" x14ac:dyDescent="0.25">
      <c r="A4" s="220"/>
      <c r="B4" s="129">
        <v>2021</v>
      </c>
      <c r="C4" s="129">
        <v>2020</v>
      </c>
      <c r="D4" s="129">
        <v>2019</v>
      </c>
      <c r="E4" s="129">
        <v>2018</v>
      </c>
      <c r="F4" s="129">
        <v>2017</v>
      </c>
      <c r="G4" s="129">
        <v>2021</v>
      </c>
      <c r="H4" s="129">
        <v>2020</v>
      </c>
      <c r="I4" s="129">
        <v>2019</v>
      </c>
      <c r="J4" s="129">
        <v>2018</v>
      </c>
      <c r="K4" s="129">
        <v>2017</v>
      </c>
      <c r="L4" s="129">
        <v>2021</v>
      </c>
      <c r="M4" s="129">
        <v>2020</v>
      </c>
      <c r="N4" s="129">
        <v>2019</v>
      </c>
      <c r="O4" s="129">
        <v>2018</v>
      </c>
      <c r="P4" s="129">
        <v>2017</v>
      </c>
      <c r="Q4" s="129">
        <v>2021</v>
      </c>
      <c r="R4" s="129">
        <v>2020</v>
      </c>
      <c r="S4" s="129">
        <v>2019</v>
      </c>
      <c r="T4" s="129">
        <v>2018</v>
      </c>
      <c r="U4" s="129">
        <v>2017</v>
      </c>
      <c r="V4" s="129">
        <v>2021</v>
      </c>
      <c r="W4" s="129">
        <v>2020</v>
      </c>
      <c r="X4" s="129">
        <v>2019</v>
      </c>
      <c r="Y4" s="129">
        <v>2018</v>
      </c>
      <c r="Z4" s="129">
        <v>2017</v>
      </c>
      <c r="AA4" s="129">
        <v>2021</v>
      </c>
      <c r="AB4" s="129">
        <v>2020</v>
      </c>
      <c r="AC4" s="129">
        <v>2019</v>
      </c>
      <c r="AD4" s="129">
        <v>2018</v>
      </c>
      <c r="AE4" s="129">
        <v>2017</v>
      </c>
    </row>
    <row r="5" spans="1:31" ht="15" x14ac:dyDescent="0.25">
      <c r="A5" s="130" t="s">
        <v>228</v>
      </c>
      <c r="B5" s="132">
        <v>1</v>
      </c>
      <c r="C5" s="132" t="s">
        <v>36</v>
      </c>
      <c r="D5" s="132">
        <v>2</v>
      </c>
      <c r="E5" s="132">
        <v>2</v>
      </c>
      <c r="F5" s="132">
        <v>2</v>
      </c>
      <c r="G5" s="132" t="s">
        <v>36</v>
      </c>
      <c r="H5" s="132" t="s">
        <v>36</v>
      </c>
      <c r="I5" s="132" t="s">
        <v>36</v>
      </c>
      <c r="J5" s="132" t="s">
        <v>36</v>
      </c>
      <c r="K5" s="132" t="s">
        <v>36</v>
      </c>
      <c r="L5" s="132">
        <v>1</v>
      </c>
      <c r="M5" s="132" t="s">
        <v>36</v>
      </c>
      <c r="N5" s="132">
        <v>2</v>
      </c>
      <c r="O5" s="132">
        <v>2</v>
      </c>
      <c r="P5" s="132">
        <v>2</v>
      </c>
      <c r="Q5" s="132" t="s">
        <v>249</v>
      </c>
      <c r="R5" s="132" t="s">
        <v>36</v>
      </c>
      <c r="S5" s="132" t="s">
        <v>36</v>
      </c>
      <c r="T5" s="132" t="s">
        <v>36</v>
      </c>
      <c r="U5" s="132" t="s">
        <v>36</v>
      </c>
      <c r="V5" s="132" t="s">
        <v>36</v>
      </c>
      <c r="W5" s="132" t="s">
        <v>36</v>
      </c>
      <c r="X5" s="132" t="s">
        <v>36</v>
      </c>
      <c r="Y5" s="132" t="s">
        <v>36</v>
      </c>
      <c r="Z5" s="132" t="s">
        <v>36</v>
      </c>
      <c r="AA5" s="132" t="s">
        <v>36</v>
      </c>
      <c r="AB5" s="132" t="s">
        <v>36</v>
      </c>
      <c r="AC5" s="132" t="s">
        <v>36</v>
      </c>
      <c r="AD5" s="132" t="s">
        <v>36</v>
      </c>
      <c r="AE5" s="132" t="s">
        <v>36</v>
      </c>
    </row>
    <row r="6" spans="1:31" ht="15" x14ac:dyDescent="0.25">
      <c r="A6" s="130" t="s">
        <v>229</v>
      </c>
      <c r="B6" s="132">
        <v>5</v>
      </c>
      <c r="C6" s="132">
        <v>4</v>
      </c>
      <c r="D6" s="132">
        <v>4</v>
      </c>
      <c r="E6" s="132">
        <v>5</v>
      </c>
      <c r="F6" s="132">
        <v>3</v>
      </c>
      <c r="G6" s="132">
        <v>2</v>
      </c>
      <c r="H6" s="132">
        <v>1</v>
      </c>
      <c r="I6" s="132">
        <v>1</v>
      </c>
      <c r="J6" s="132">
        <v>2</v>
      </c>
      <c r="K6" s="132">
        <v>2</v>
      </c>
      <c r="L6" s="132">
        <v>2</v>
      </c>
      <c r="M6" s="132">
        <v>3</v>
      </c>
      <c r="N6" s="132">
        <v>3</v>
      </c>
      <c r="O6" s="132">
        <v>1</v>
      </c>
      <c r="P6" s="132">
        <v>1</v>
      </c>
      <c r="Q6" s="132" t="s">
        <v>249</v>
      </c>
      <c r="R6" s="132" t="s">
        <v>36</v>
      </c>
      <c r="S6" s="132" t="s">
        <v>36</v>
      </c>
      <c r="T6" s="132" t="s">
        <v>36</v>
      </c>
      <c r="U6" s="132" t="s">
        <v>36</v>
      </c>
      <c r="V6" s="132" t="s">
        <v>36</v>
      </c>
      <c r="W6" s="132" t="s">
        <v>36</v>
      </c>
      <c r="X6" s="132" t="s">
        <v>36</v>
      </c>
      <c r="Y6" s="132" t="s">
        <v>36</v>
      </c>
      <c r="Z6" s="132" t="s">
        <v>36</v>
      </c>
      <c r="AA6" s="132">
        <v>1</v>
      </c>
      <c r="AB6" s="132" t="s">
        <v>36</v>
      </c>
      <c r="AC6" s="132" t="s">
        <v>36</v>
      </c>
      <c r="AD6" s="132">
        <v>2</v>
      </c>
      <c r="AE6" s="132" t="s">
        <v>36</v>
      </c>
    </row>
    <row r="7" spans="1:31" ht="15" x14ac:dyDescent="0.25">
      <c r="A7" s="130" t="s">
        <v>230</v>
      </c>
      <c r="B7" s="132">
        <v>3</v>
      </c>
      <c r="C7" s="132">
        <v>4</v>
      </c>
      <c r="D7" s="132">
        <v>4</v>
      </c>
      <c r="E7" s="132">
        <v>4</v>
      </c>
      <c r="F7" s="132">
        <v>3</v>
      </c>
      <c r="G7" s="132">
        <v>1</v>
      </c>
      <c r="H7" s="132">
        <v>2</v>
      </c>
      <c r="I7" s="132">
        <v>2</v>
      </c>
      <c r="J7" s="132">
        <v>2</v>
      </c>
      <c r="K7" s="132">
        <v>2</v>
      </c>
      <c r="L7" s="132">
        <v>2</v>
      </c>
      <c r="M7" s="132">
        <v>2</v>
      </c>
      <c r="N7" s="132">
        <v>2</v>
      </c>
      <c r="O7" s="132">
        <v>1</v>
      </c>
      <c r="P7" s="132" t="s">
        <v>36</v>
      </c>
      <c r="Q7" s="132" t="s">
        <v>249</v>
      </c>
      <c r="R7" s="132" t="s">
        <v>36</v>
      </c>
      <c r="S7" s="132" t="s">
        <v>36</v>
      </c>
      <c r="T7" s="132" t="s">
        <v>36</v>
      </c>
      <c r="U7" s="132" t="s">
        <v>36</v>
      </c>
      <c r="V7" s="132" t="s">
        <v>36</v>
      </c>
      <c r="W7" s="132" t="s">
        <v>36</v>
      </c>
      <c r="X7" s="132" t="s">
        <v>36</v>
      </c>
      <c r="Y7" s="132" t="s">
        <v>36</v>
      </c>
      <c r="Z7" s="132" t="s">
        <v>36</v>
      </c>
      <c r="AA7" s="132" t="s">
        <v>36</v>
      </c>
      <c r="AB7" s="132" t="s">
        <v>36</v>
      </c>
      <c r="AC7" s="132" t="s">
        <v>36</v>
      </c>
      <c r="AD7" s="132">
        <v>1</v>
      </c>
      <c r="AE7" s="132">
        <v>1</v>
      </c>
    </row>
    <row r="8" spans="1:31" ht="15" x14ac:dyDescent="0.25">
      <c r="A8" s="130" t="s">
        <v>231</v>
      </c>
      <c r="B8" s="132">
        <v>2</v>
      </c>
      <c r="C8" s="132">
        <v>1</v>
      </c>
      <c r="D8" s="132">
        <v>3</v>
      </c>
      <c r="E8" s="132">
        <v>4</v>
      </c>
      <c r="F8" s="132">
        <v>4</v>
      </c>
      <c r="G8" s="132">
        <v>2</v>
      </c>
      <c r="H8" s="132" t="s">
        <v>36</v>
      </c>
      <c r="I8" s="132">
        <v>2</v>
      </c>
      <c r="J8" s="132">
        <v>3</v>
      </c>
      <c r="K8" s="132">
        <v>2</v>
      </c>
      <c r="L8" s="132" t="s">
        <v>36</v>
      </c>
      <c r="M8" s="132">
        <v>1</v>
      </c>
      <c r="N8" s="132">
        <v>1</v>
      </c>
      <c r="O8" s="132">
        <v>1</v>
      </c>
      <c r="P8" s="132">
        <v>2</v>
      </c>
      <c r="Q8" s="132" t="s">
        <v>249</v>
      </c>
      <c r="R8" s="132" t="s">
        <v>36</v>
      </c>
      <c r="S8" s="132" t="s">
        <v>36</v>
      </c>
      <c r="T8" s="132" t="s">
        <v>36</v>
      </c>
      <c r="U8" s="132" t="s">
        <v>36</v>
      </c>
      <c r="V8" s="132" t="s">
        <v>36</v>
      </c>
      <c r="W8" s="132" t="s">
        <v>36</v>
      </c>
      <c r="X8" s="132" t="s">
        <v>36</v>
      </c>
      <c r="Y8" s="132" t="s">
        <v>36</v>
      </c>
      <c r="Z8" s="132" t="s">
        <v>36</v>
      </c>
      <c r="AA8" s="132" t="s">
        <v>36</v>
      </c>
      <c r="AB8" s="132" t="s">
        <v>36</v>
      </c>
      <c r="AC8" s="132" t="s">
        <v>36</v>
      </c>
      <c r="AD8" s="132" t="s">
        <v>36</v>
      </c>
      <c r="AE8" s="132" t="s">
        <v>36</v>
      </c>
    </row>
    <row r="9" spans="1:31" ht="15" x14ac:dyDescent="0.25">
      <c r="A9" s="130" t="s">
        <v>232</v>
      </c>
      <c r="B9" s="132">
        <v>1</v>
      </c>
      <c r="C9" s="132">
        <v>1</v>
      </c>
      <c r="D9" s="132">
        <v>1</v>
      </c>
      <c r="E9" s="132">
        <v>1</v>
      </c>
      <c r="F9" s="132">
        <v>1</v>
      </c>
      <c r="G9" s="132">
        <v>1</v>
      </c>
      <c r="H9" s="132">
        <v>1</v>
      </c>
      <c r="I9" s="132">
        <v>1</v>
      </c>
      <c r="J9" s="132">
        <v>1</v>
      </c>
      <c r="K9" s="132">
        <v>1</v>
      </c>
      <c r="L9" s="132" t="s">
        <v>36</v>
      </c>
      <c r="M9" s="132" t="s">
        <v>36</v>
      </c>
      <c r="N9" s="132" t="s">
        <v>36</v>
      </c>
      <c r="O9" s="132" t="s">
        <v>36</v>
      </c>
      <c r="P9" s="132" t="s">
        <v>36</v>
      </c>
      <c r="Q9" s="132" t="s">
        <v>249</v>
      </c>
      <c r="R9" s="132" t="s">
        <v>36</v>
      </c>
      <c r="S9" s="132" t="s">
        <v>36</v>
      </c>
      <c r="T9" s="132" t="s">
        <v>36</v>
      </c>
      <c r="U9" s="132" t="s">
        <v>36</v>
      </c>
      <c r="V9" s="132" t="s">
        <v>36</v>
      </c>
      <c r="W9" s="132" t="s">
        <v>36</v>
      </c>
      <c r="X9" s="132" t="s">
        <v>36</v>
      </c>
      <c r="Y9" s="132" t="s">
        <v>36</v>
      </c>
      <c r="Z9" s="132" t="s">
        <v>36</v>
      </c>
      <c r="AA9" s="132" t="s">
        <v>36</v>
      </c>
      <c r="AB9" s="132" t="s">
        <v>36</v>
      </c>
      <c r="AC9" s="132" t="s">
        <v>36</v>
      </c>
      <c r="AD9" s="132" t="s">
        <v>36</v>
      </c>
      <c r="AE9" s="132" t="s">
        <v>36</v>
      </c>
    </row>
    <row r="10" spans="1:31" ht="15" x14ac:dyDescent="0.25">
      <c r="A10" s="130" t="s">
        <v>233</v>
      </c>
      <c r="B10" s="132">
        <v>1</v>
      </c>
      <c r="C10" s="132">
        <v>1</v>
      </c>
      <c r="D10" s="132">
        <v>1</v>
      </c>
      <c r="E10" s="132">
        <v>1</v>
      </c>
      <c r="F10" s="132">
        <v>1</v>
      </c>
      <c r="G10" s="132">
        <v>1</v>
      </c>
      <c r="H10" s="132">
        <v>1</v>
      </c>
      <c r="I10" s="132">
        <v>1</v>
      </c>
      <c r="J10" s="132" t="s">
        <v>36</v>
      </c>
      <c r="K10" s="132">
        <v>1</v>
      </c>
      <c r="L10" s="132" t="s">
        <v>36</v>
      </c>
      <c r="M10" s="132" t="s">
        <v>36</v>
      </c>
      <c r="N10" s="132" t="s">
        <v>36</v>
      </c>
      <c r="O10" s="132" t="s">
        <v>36</v>
      </c>
      <c r="P10" s="132" t="s">
        <v>36</v>
      </c>
      <c r="Q10" s="132" t="s">
        <v>249</v>
      </c>
      <c r="R10" s="132" t="s">
        <v>36</v>
      </c>
      <c r="S10" s="132" t="s">
        <v>36</v>
      </c>
      <c r="T10" s="132">
        <v>1</v>
      </c>
      <c r="U10" s="132" t="s">
        <v>36</v>
      </c>
      <c r="V10" s="132" t="s">
        <v>36</v>
      </c>
      <c r="W10" s="132" t="s">
        <v>36</v>
      </c>
      <c r="X10" s="132" t="s">
        <v>36</v>
      </c>
      <c r="Y10" s="132" t="s">
        <v>36</v>
      </c>
      <c r="Z10" s="132" t="s">
        <v>36</v>
      </c>
      <c r="AA10" s="132" t="s">
        <v>36</v>
      </c>
      <c r="AB10" s="132" t="s">
        <v>36</v>
      </c>
      <c r="AC10" s="132" t="s">
        <v>36</v>
      </c>
      <c r="AD10" s="132" t="s">
        <v>36</v>
      </c>
      <c r="AE10" s="132" t="s">
        <v>36</v>
      </c>
    </row>
    <row r="11" spans="1:31" ht="15" x14ac:dyDescent="0.25">
      <c r="A11" s="130" t="s">
        <v>234</v>
      </c>
      <c r="B11" s="132">
        <v>1</v>
      </c>
      <c r="C11" s="132">
        <v>2</v>
      </c>
      <c r="D11" s="132">
        <v>3</v>
      </c>
      <c r="E11" s="132">
        <v>3</v>
      </c>
      <c r="F11" s="132">
        <v>3</v>
      </c>
      <c r="G11" s="132">
        <v>1</v>
      </c>
      <c r="H11" s="132">
        <v>1</v>
      </c>
      <c r="I11" s="132">
        <v>2</v>
      </c>
      <c r="J11" s="132">
        <v>2</v>
      </c>
      <c r="K11" s="132">
        <v>2</v>
      </c>
      <c r="L11" s="132" t="s">
        <v>36</v>
      </c>
      <c r="M11" s="132">
        <v>1</v>
      </c>
      <c r="N11" s="132">
        <v>1</v>
      </c>
      <c r="O11" s="132">
        <v>1</v>
      </c>
      <c r="P11" s="132">
        <v>1</v>
      </c>
      <c r="Q11" s="132" t="s">
        <v>249</v>
      </c>
      <c r="R11" s="132" t="s">
        <v>36</v>
      </c>
      <c r="S11" s="132" t="s">
        <v>36</v>
      </c>
      <c r="T11" s="132" t="s">
        <v>36</v>
      </c>
      <c r="U11" s="132" t="s">
        <v>36</v>
      </c>
      <c r="V11" s="132" t="s">
        <v>36</v>
      </c>
      <c r="W11" s="132" t="s">
        <v>36</v>
      </c>
      <c r="X11" s="132" t="s">
        <v>36</v>
      </c>
      <c r="Y11" s="132" t="s">
        <v>36</v>
      </c>
      <c r="Z11" s="132" t="s">
        <v>36</v>
      </c>
      <c r="AA11" s="132" t="s">
        <v>36</v>
      </c>
      <c r="AB11" s="132" t="s">
        <v>36</v>
      </c>
      <c r="AC11" s="132" t="s">
        <v>36</v>
      </c>
      <c r="AD11" s="132" t="s">
        <v>36</v>
      </c>
      <c r="AE11" s="132" t="s">
        <v>36</v>
      </c>
    </row>
    <row r="12" spans="1:31" ht="15" x14ac:dyDescent="0.25">
      <c r="A12" s="130" t="s">
        <v>235</v>
      </c>
      <c r="B12" s="132">
        <v>6</v>
      </c>
      <c r="C12" s="132">
        <v>6</v>
      </c>
      <c r="D12" s="132">
        <v>6</v>
      </c>
      <c r="E12" s="132">
        <v>6</v>
      </c>
      <c r="F12" s="132">
        <v>6</v>
      </c>
      <c r="G12" s="132">
        <v>5</v>
      </c>
      <c r="H12" s="132">
        <v>4</v>
      </c>
      <c r="I12" s="132">
        <v>4</v>
      </c>
      <c r="J12" s="132">
        <v>4</v>
      </c>
      <c r="K12" s="132">
        <v>4</v>
      </c>
      <c r="L12" s="132">
        <v>1</v>
      </c>
      <c r="M12" s="132">
        <v>2</v>
      </c>
      <c r="N12" s="132">
        <v>2</v>
      </c>
      <c r="O12" s="132">
        <v>2</v>
      </c>
      <c r="P12" s="132">
        <v>2</v>
      </c>
      <c r="Q12" s="132" t="s">
        <v>249</v>
      </c>
      <c r="R12" s="132" t="s">
        <v>36</v>
      </c>
      <c r="S12" s="132" t="s">
        <v>36</v>
      </c>
      <c r="T12" s="132" t="s">
        <v>36</v>
      </c>
      <c r="U12" s="132" t="s">
        <v>36</v>
      </c>
      <c r="V12" s="132" t="s">
        <v>36</v>
      </c>
      <c r="W12" s="132" t="s">
        <v>36</v>
      </c>
      <c r="X12" s="132" t="s">
        <v>36</v>
      </c>
      <c r="Y12" s="132" t="s">
        <v>36</v>
      </c>
      <c r="Z12" s="132" t="s">
        <v>36</v>
      </c>
      <c r="AA12" s="132" t="s">
        <v>36</v>
      </c>
      <c r="AB12" s="132" t="s">
        <v>36</v>
      </c>
      <c r="AC12" s="132" t="s">
        <v>36</v>
      </c>
      <c r="AD12" s="132" t="s">
        <v>36</v>
      </c>
      <c r="AE12" s="132" t="s">
        <v>36</v>
      </c>
    </row>
    <row r="13" spans="1:31" ht="15" x14ac:dyDescent="0.25">
      <c r="A13" s="130" t="s">
        <v>236</v>
      </c>
      <c r="B13" s="132">
        <v>15</v>
      </c>
      <c r="C13" s="132">
        <v>15</v>
      </c>
      <c r="D13" s="132">
        <v>17</v>
      </c>
      <c r="E13" s="132">
        <v>17</v>
      </c>
      <c r="F13" s="132">
        <v>14</v>
      </c>
      <c r="G13" s="132">
        <v>1</v>
      </c>
      <c r="H13" s="132" t="s">
        <v>36</v>
      </c>
      <c r="I13" s="132">
        <v>1</v>
      </c>
      <c r="J13" s="132" t="s">
        <v>36</v>
      </c>
      <c r="K13" s="132" t="s">
        <v>36</v>
      </c>
      <c r="L13" s="132">
        <v>7</v>
      </c>
      <c r="M13" s="132">
        <v>7</v>
      </c>
      <c r="N13" s="132">
        <v>7</v>
      </c>
      <c r="O13" s="132">
        <v>7</v>
      </c>
      <c r="P13" s="132">
        <v>6</v>
      </c>
      <c r="Q13" s="132" t="s">
        <v>249</v>
      </c>
      <c r="R13" s="132" t="s">
        <v>36</v>
      </c>
      <c r="S13" s="132" t="s">
        <v>36</v>
      </c>
      <c r="T13" s="132" t="s">
        <v>36</v>
      </c>
      <c r="U13" s="132" t="s">
        <v>36</v>
      </c>
      <c r="V13" s="132">
        <v>5</v>
      </c>
      <c r="W13" s="132">
        <v>5</v>
      </c>
      <c r="X13" s="132">
        <v>5</v>
      </c>
      <c r="Y13" s="132">
        <v>6</v>
      </c>
      <c r="Z13" s="132">
        <v>6</v>
      </c>
      <c r="AA13" s="132">
        <v>2</v>
      </c>
      <c r="AB13" s="132">
        <v>3</v>
      </c>
      <c r="AC13" s="132">
        <v>4</v>
      </c>
      <c r="AD13" s="132">
        <v>4</v>
      </c>
      <c r="AE13" s="132">
        <v>2</v>
      </c>
    </row>
    <row r="14" spans="1:31" ht="15" x14ac:dyDescent="0.25">
      <c r="A14" s="130" t="s">
        <v>237</v>
      </c>
      <c r="B14" s="132">
        <v>1</v>
      </c>
      <c r="C14" s="132">
        <v>1</v>
      </c>
      <c r="D14" s="132">
        <v>2</v>
      </c>
      <c r="E14" s="132">
        <v>2</v>
      </c>
      <c r="F14" s="132">
        <v>3</v>
      </c>
      <c r="G14" s="132">
        <v>1</v>
      </c>
      <c r="H14" s="132">
        <v>1</v>
      </c>
      <c r="I14" s="132">
        <v>2</v>
      </c>
      <c r="J14" s="132">
        <v>2</v>
      </c>
      <c r="K14" s="132">
        <v>1</v>
      </c>
      <c r="L14" s="132" t="s">
        <v>36</v>
      </c>
      <c r="M14" s="132" t="s">
        <v>36</v>
      </c>
      <c r="N14" s="132" t="s">
        <v>36</v>
      </c>
      <c r="O14" s="132" t="s">
        <v>36</v>
      </c>
      <c r="P14" s="132">
        <v>2</v>
      </c>
      <c r="Q14" s="132" t="s">
        <v>249</v>
      </c>
      <c r="R14" s="132" t="s">
        <v>36</v>
      </c>
      <c r="S14" s="132" t="s">
        <v>36</v>
      </c>
      <c r="T14" s="132" t="s">
        <v>36</v>
      </c>
      <c r="U14" s="132" t="s">
        <v>36</v>
      </c>
      <c r="V14" s="132" t="s">
        <v>36</v>
      </c>
      <c r="W14" s="132" t="s">
        <v>36</v>
      </c>
      <c r="X14" s="132" t="s">
        <v>36</v>
      </c>
      <c r="Y14" s="132" t="s">
        <v>36</v>
      </c>
      <c r="Z14" s="132" t="s">
        <v>36</v>
      </c>
      <c r="AA14" s="132" t="s">
        <v>36</v>
      </c>
      <c r="AB14" s="132" t="s">
        <v>36</v>
      </c>
      <c r="AC14" s="132" t="s">
        <v>36</v>
      </c>
      <c r="AD14" s="132" t="s">
        <v>36</v>
      </c>
      <c r="AE14" s="132" t="s">
        <v>36</v>
      </c>
    </row>
    <row r="15" spans="1:31" ht="15" x14ac:dyDescent="0.25">
      <c r="A15" s="130" t="s">
        <v>238</v>
      </c>
      <c r="B15" s="132">
        <v>18</v>
      </c>
      <c r="C15" s="132">
        <v>22</v>
      </c>
      <c r="D15" s="132">
        <v>30</v>
      </c>
      <c r="E15" s="132">
        <v>24</v>
      </c>
      <c r="F15" s="132">
        <v>26</v>
      </c>
      <c r="G15" s="132">
        <v>6</v>
      </c>
      <c r="H15" s="132">
        <v>8</v>
      </c>
      <c r="I15" s="132">
        <v>10</v>
      </c>
      <c r="J15" s="132">
        <v>9</v>
      </c>
      <c r="K15" s="132">
        <v>11</v>
      </c>
      <c r="L15" s="132">
        <v>10</v>
      </c>
      <c r="M15" s="132">
        <v>12</v>
      </c>
      <c r="N15" s="132">
        <v>18</v>
      </c>
      <c r="O15" s="132">
        <v>13</v>
      </c>
      <c r="P15" s="132">
        <v>14</v>
      </c>
      <c r="Q15" s="132">
        <v>1</v>
      </c>
      <c r="R15" s="132" t="s">
        <v>36</v>
      </c>
      <c r="S15" s="132">
        <v>1</v>
      </c>
      <c r="T15" s="132" t="s">
        <v>36</v>
      </c>
      <c r="U15" s="132" t="s">
        <v>36</v>
      </c>
      <c r="V15" s="132" t="s">
        <v>36</v>
      </c>
      <c r="W15" s="132" t="s">
        <v>36</v>
      </c>
      <c r="X15" s="132" t="s">
        <v>36</v>
      </c>
      <c r="Y15" s="132" t="s">
        <v>36</v>
      </c>
      <c r="Z15" s="132" t="s">
        <v>36</v>
      </c>
      <c r="AA15" s="132">
        <v>1</v>
      </c>
      <c r="AB15" s="132">
        <v>2</v>
      </c>
      <c r="AC15" s="132">
        <v>1</v>
      </c>
      <c r="AD15" s="132">
        <v>2</v>
      </c>
      <c r="AE15" s="132">
        <v>1</v>
      </c>
    </row>
    <row r="16" spans="1:31" ht="15" x14ac:dyDescent="0.25">
      <c r="A16" s="130" t="s">
        <v>239</v>
      </c>
      <c r="B16" s="132">
        <v>7</v>
      </c>
      <c r="C16" s="132">
        <v>6</v>
      </c>
      <c r="D16" s="132">
        <v>7</v>
      </c>
      <c r="E16" s="132">
        <v>10</v>
      </c>
      <c r="F16" s="132">
        <v>8</v>
      </c>
      <c r="G16" s="132">
        <v>3</v>
      </c>
      <c r="H16" s="132">
        <v>3</v>
      </c>
      <c r="I16" s="132">
        <v>3</v>
      </c>
      <c r="J16" s="132">
        <v>3</v>
      </c>
      <c r="K16" s="132">
        <v>5</v>
      </c>
      <c r="L16" s="132">
        <v>1</v>
      </c>
      <c r="M16" s="132">
        <v>1</v>
      </c>
      <c r="N16" s="132">
        <v>1</v>
      </c>
      <c r="O16" s="132">
        <v>3</v>
      </c>
      <c r="P16" s="132" t="s">
        <v>36</v>
      </c>
      <c r="Q16" s="132">
        <v>1</v>
      </c>
      <c r="R16" s="132" t="s">
        <v>36</v>
      </c>
      <c r="S16" s="132" t="s">
        <v>36</v>
      </c>
      <c r="T16" s="132" t="s">
        <v>36</v>
      </c>
      <c r="U16" s="132">
        <v>1</v>
      </c>
      <c r="V16" s="132" t="s">
        <v>36</v>
      </c>
      <c r="W16" s="132" t="s">
        <v>36</v>
      </c>
      <c r="X16" s="132">
        <v>1</v>
      </c>
      <c r="Y16" s="132" t="s">
        <v>36</v>
      </c>
      <c r="Z16" s="132" t="s">
        <v>36</v>
      </c>
      <c r="AA16" s="132">
        <v>2</v>
      </c>
      <c r="AB16" s="132">
        <v>2</v>
      </c>
      <c r="AC16" s="132">
        <v>2</v>
      </c>
      <c r="AD16" s="132">
        <v>4</v>
      </c>
      <c r="AE16" s="132">
        <v>2</v>
      </c>
    </row>
    <row r="17" spans="1:31" ht="15" x14ac:dyDescent="0.25">
      <c r="A17" s="130" t="s">
        <v>240</v>
      </c>
      <c r="B17" s="132">
        <v>4</v>
      </c>
      <c r="C17" s="132">
        <v>6</v>
      </c>
      <c r="D17" s="132">
        <v>13</v>
      </c>
      <c r="E17" s="132">
        <v>14</v>
      </c>
      <c r="F17" s="132">
        <v>14</v>
      </c>
      <c r="G17" s="132">
        <v>2</v>
      </c>
      <c r="H17" s="132">
        <v>3</v>
      </c>
      <c r="I17" s="132">
        <v>4</v>
      </c>
      <c r="J17" s="132">
        <v>2</v>
      </c>
      <c r="K17" s="132">
        <v>2</v>
      </c>
      <c r="L17" s="132">
        <v>1</v>
      </c>
      <c r="M17" s="132">
        <v>1</v>
      </c>
      <c r="N17" s="132">
        <v>3</v>
      </c>
      <c r="O17" s="132">
        <v>5</v>
      </c>
      <c r="P17" s="132">
        <v>5</v>
      </c>
      <c r="Q17" s="132" t="s">
        <v>36</v>
      </c>
      <c r="R17" s="132">
        <v>1</v>
      </c>
      <c r="S17" s="132">
        <v>1</v>
      </c>
      <c r="T17" s="132">
        <v>2</v>
      </c>
      <c r="U17" s="132">
        <v>3</v>
      </c>
      <c r="V17" s="132" t="s">
        <v>36</v>
      </c>
      <c r="W17" s="132" t="s">
        <v>36</v>
      </c>
      <c r="X17" s="132">
        <v>1</v>
      </c>
      <c r="Y17" s="132">
        <v>1</v>
      </c>
      <c r="Z17" s="132">
        <v>1</v>
      </c>
      <c r="AA17" s="132">
        <v>1</v>
      </c>
      <c r="AB17" s="132">
        <v>1</v>
      </c>
      <c r="AC17" s="132">
        <v>4</v>
      </c>
      <c r="AD17" s="132">
        <v>4</v>
      </c>
      <c r="AE17" s="132">
        <v>3</v>
      </c>
    </row>
    <row r="18" spans="1:31" ht="15" x14ac:dyDescent="0.25">
      <c r="A18" s="130" t="s">
        <v>241</v>
      </c>
      <c r="B18" s="132">
        <v>14</v>
      </c>
      <c r="C18" s="132">
        <v>16</v>
      </c>
      <c r="D18" s="132">
        <v>18</v>
      </c>
      <c r="E18" s="132">
        <v>13</v>
      </c>
      <c r="F18" s="132">
        <v>16</v>
      </c>
      <c r="G18" s="132">
        <v>3</v>
      </c>
      <c r="H18" s="132">
        <v>2</v>
      </c>
      <c r="I18" s="132">
        <v>3</v>
      </c>
      <c r="J18" s="132">
        <v>3</v>
      </c>
      <c r="K18" s="132">
        <v>3</v>
      </c>
      <c r="L18" s="132">
        <v>7</v>
      </c>
      <c r="M18" s="132">
        <v>8</v>
      </c>
      <c r="N18" s="132">
        <v>7</v>
      </c>
      <c r="O18" s="132">
        <v>6</v>
      </c>
      <c r="P18" s="132">
        <v>6</v>
      </c>
      <c r="Q18" s="132" t="s">
        <v>36</v>
      </c>
      <c r="R18" s="132">
        <v>1</v>
      </c>
      <c r="S18" s="132" t="s">
        <v>36</v>
      </c>
      <c r="T18" s="132" t="s">
        <v>36</v>
      </c>
      <c r="U18" s="132" t="s">
        <v>36</v>
      </c>
      <c r="V18" s="132">
        <v>2</v>
      </c>
      <c r="W18" s="132">
        <v>1</v>
      </c>
      <c r="X18" s="132">
        <v>1</v>
      </c>
      <c r="Y18" s="132">
        <v>1</v>
      </c>
      <c r="Z18" s="132">
        <v>1</v>
      </c>
      <c r="AA18" s="132">
        <v>2</v>
      </c>
      <c r="AB18" s="132">
        <v>4</v>
      </c>
      <c r="AC18" s="132">
        <v>7</v>
      </c>
      <c r="AD18" s="132">
        <v>3</v>
      </c>
      <c r="AE18" s="132">
        <v>6</v>
      </c>
    </row>
    <row r="19" spans="1:31" ht="15" x14ac:dyDescent="0.25">
      <c r="A19" s="131" t="s">
        <v>242</v>
      </c>
      <c r="B19" s="133">
        <v>79</v>
      </c>
      <c r="C19" s="133">
        <v>85</v>
      </c>
      <c r="D19" s="133">
        <v>111</v>
      </c>
      <c r="E19" s="133">
        <v>106</v>
      </c>
      <c r="F19" s="133">
        <v>104</v>
      </c>
      <c r="G19" s="133">
        <v>29</v>
      </c>
      <c r="H19" s="133">
        <v>27</v>
      </c>
      <c r="I19" s="133">
        <v>36</v>
      </c>
      <c r="J19" s="133">
        <v>33</v>
      </c>
      <c r="K19" s="133">
        <v>36</v>
      </c>
      <c r="L19" s="133">
        <v>32</v>
      </c>
      <c r="M19" s="133">
        <v>38</v>
      </c>
      <c r="N19" s="133">
        <v>47</v>
      </c>
      <c r="O19" s="133">
        <v>42</v>
      </c>
      <c r="P19" s="133">
        <v>41</v>
      </c>
      <c r="Q19" s="133">
        <v>2</v>
      </c>
      <c r="R19" s="133">
        <v>2</v>
      </c>
      <c r="S19" s="133">
        <v>2</v>
      </c>
      <c r="T19" s="133">
        <v>3</v>
      </c>
      <c r="U19" s="133">
        <v>4</v>
      </c>
      <c r="V19" s="133">
        <v>7</v>
      </c>
      <c r="W19" s="133">
        <v>6</v>
      </c>
      <c r="X19" s="133">
        <v>8</v>
      </c>
      <c r="Y19" s="133">
        <v>8</v>
      </c>
      <c r="Z19" s="133">
        <v>8</v>
      </c>
      <c r="AA19" s="133">
        <v>9</v>
      </c>
      <c r="AB19" s="133">
        <v>12</v>
      </c>
      <c r="AC19" s="133">
        <v>18</v>
      </c>
      <c r="AD19" s="133">
        <v>20</v>
      </c>
      <c r="AE19" s="133">
        <v>15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16" style="125" bestFit="1" customWidth="1"/>
    <col min="2" max="31" width="5.7109375" style="125" customWidth="1"/>
    <col min="32" max="16384" width="9.140625" style="125"/>
  </cols>
  <sheetData>
    <row r="1" spans="1:31" x14ac:dyDescent="0.2">
      <c r="A1" s="214" t="s">
        <v>251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</row>
    <row r="2" spans="1:31" x14ac:dyDescent="0.2">
      <c r="A2" s="218" t="s">
        <v>313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</row>
    <row r="3" spans="1:31" ht="15" x14ac:dyDescent="0.25">
      <c r="A3" s="219" t="s">
        <v>243</v>
      </c>
      <c r="B3" s="221" t="s">
        <v>254</v>
      </c>
      <c r="C3" s="221"/>
      <c r="D3" s="221"/>
      <c r="E3" s="221"/>
      <c r="F3" s="221"/>
      <c r="G3" s="222" t="s">
        <v>316</v>
      </c>
      <c r="H3" s="222"/>
      <c r="I3" s="222"/>
      <c r="J3" s="222"/>
      <c r="K3" s="222"/>
      <c r="L3" s="222" t="s">
        <v>244</v>
      </c>
      <c r="M3" s="222"/>
      <c r="N3" s="222"/>
      <c r="O3" s="222"/>
      <c r="P3" s="222"/>
      <c r="Q3" s="222" t="s">
        <v>245</v>
      </c>
      <c r="R3" s="222"/>
      <c r="S3" s="222"/>
      <c r="T3" s="222"/>
      <c r="U3" s="222"/>
      <c r="V3" s="222" t="s">
        <v>246</v>
      </c>
      <c r="W3" s="222"/>
      <c r="X3" s="222"/>
      <c r="Y3" s="222"/>
      <c r="Z3" s="222"/>
      <c r="AA3" s="222" t="s">
        <v>247</v>
      </c>
      <c r="AB3" s="222"/>
      <c r="AC3" s="222"/>
      <c r="AD3" s="222"/>
      <c r="AE3" s="222"/>
    </row>
    <row r="4" spans="1:31" ht="15" x14ac:dyDescent="0.25">
      <c r="A4" s="220"/>
      <c r="B4" s="129">
        <v>2021</v>
      </c>
      <c r="C4" s="129">
        <v>2020</v>
      </c>
      <c r="D4" s="129">
        <v>2019</v>
      </c>
      <c r="E4" s="129">
        <v>2018</v>
      </c>
      <c r="F4" s="129">
        <v>2017</v>
      </c>
      <c r="G4" s="129">
        <v>2021</v>
      </c>
      <c r="H4" s="129">
        <v>2020</v>
      </c>
      <c r="I4" s="129">
        <v>2019</v>
      </c>
      <c r="J4" s="129">
        <v>2018</v>
      </c>
      <c r="K4" s="129">
        <v>2017</v>
      </c>
      <c r="L4" s="129">
        <v>2021</v>
      </c>
      <c r="M4" s="129">
        <v>2020</v>
      </c>
      <c r="N4" s="129">
        <v>2019</v>
      </c>
      <c r="O4" s="129">
        <v>2018</v>
      </c>
      <c r="P4" s="129">
        <v>2017</v>
      </c>
      <c r="Q4" s="129">
        <v>2021</v>
      </c>
      <c r="R4" s="129">
        <v>2020</v>
      </c>
      <c r="S4" s="129">
        <v>2019</v>
      </c>
      <c r="T4" s="129">
        <v>2018</v>
      </c>
      <c r="U4" s="129">
        <v>2017</v>
      </c>
      <c r="V4" s="129">
        <v>2021</v>
      </c>
      <c r="W4" s="129">
        <v>2020</v>
      </c>
      <c r="X4" s="129">
        <v>2019</v>
      </c>
      <c r="Y4" s="129">
        <v>2018</v>
      </c>
      <c r="Z4" s="129">
        <v>2017</v>
      </c>
      <c r="AA4" s="129">
        <v>2021</v>
      </c>
      <c r="AB4" s="129">
        <v>2020</v>
      </c>
      <c r="AC4" s="129">
        <v>2019</v>
      </c>
      <c r="AD4" s="129">
        <v>2018</v>
      </c>
      <c r="AE4" s="129">
        <v>2017</v>
      </c>
    </row>
    <row r="5" spans="1:31" ht="15" x14ac:dyDescent="0.25">
      <c r="A5" s="130" t="s">
        <v>228</v>
      </c>
      <c r="B5" s="132">
        <v>1</v>
      </c>
      <c r="C5" s="132" t="s">
        <v>36</v>
      </c>
      <c r="D5" s="132">
        <v>2</v>
      </c>
      <c r="E5" s="132">
        <v>3</v>
      </c>
      <c r="F5" s="132" t="s">
        <v>36</v>
      </c>
      <c r="G5" s="132" t="s">
        <v>36</v>
      </c>
      <c r="H5" s="132" t="s">
        <v>36</v>
      </c>
      <c r="I5" s="132">
        <v>1</v>
      </c>
      <c r="J5" s="132">
        <v>1</v>
      </c>
      <c r="K5" s="132" t="s">
        <v>36</v>
      </c>
      <c r="L5" s="132">
        <v>1</v>
      </c>
      <c r="M5" s="132" t="s">
        <v>36</v>
      </c>
      <c r="N5" s="132" t="s">
        <v>36</v>
      </c>
      <c r="O5" s="132" t="s">
        <v>36</v>
      </c>
      <c r="P5" s="132" t="s">
        <v>36</v>
      </c>
      <c r="Q5" s="132" t="s">
        <v>36</v>
      </c>
      <c r="R5" s="132" t="s">
        <v>36</v>
      </c>
      <c r="S5" s="132" t="s">
        <v>36</v>
      </c>
      <c r="T5" s="132" t="s">
        <v>36</v>
      </c>
      <c r="U5" s="132" t="s">
        <v>36</v>
      </c>
      <c r="V5" s="132" t="s">
        <v>36</v>
      </c>
      <c r="W5" s="132" t="s">
        <v>36</v>
      </c>
      <c r="X5" s="132" t="s">
        <v>36</v>
      </c>
      <c r="Y5" s="132" t="s">
        <v>36</v>
      </c>
      <c r="Z5" s="132" t="s">
        <v>36</v>
      </c>
      <c r="AA5" s="132" t="s">
        <v>36</v>
      </c>
      <c r="AB5" s="132" t="s">
        <v>36</v>
      </c>
      <c r="AC5" s="132">
        <v>1</v>
      </c>
      <c r="AD5" s="132">
        <v>2</v>
      </c>
      <c r="AE5" s="132" t="s">
        <v>36</v>
      </c>
    </row>
    <row r="6" spans="1:31" ht="15" x14ac:dyDescent="0.25">
      <c r="A6" s="130" t="s">
        <v>229</v>
      </c>
      <c r="B6" s="132">
        <v>5</v>
      </c>
      <c r="C6" s="132">
        <v>6</v>
      </c>
      <c r="D6" s="132">
        <v>3</v>
      </c>
      <c r="E6" s="132">
        <v>3</v>
      </c>
      <c r="F6" s="132">
        <v>5</v>
      </c>
      <c r="G6" s="132">
        <v>3</v>
      </c>
      <c r="H6" s="132">
        <v>3</v>
      </c>
      <c r="I6" s="132">
        <v>3</v>
      </c>
      <c r="J6" s="132">
        <v>2</v>
      </c>
      <c r="K6" s="132">
        <v>3</v>
      </c>
      <c r="L6" s="132">
        <v>1</v>
      </c>
      <c r="M6" s="132">
        <v>1</v>
      </c>
      <c r="N6" s="132" t="s">
        <v>36</v>
      </c>
      <c r="O6" s="132">
        <v>1</v>
      </c>
      <c r="P6" s="132">
        <v>1</v>
      </c>
      <c r="Q6" s="132" t="s">
        <v>36</v>
      </c>
      <c r="R6" s="132" t="s">
        <v>36</v>
      </c>
      <c r="S6" s="132" t="s">
        <v>36</v>
      </c>
      <c r="T6" s="132" t="s">
        <v>36</v>
      </c>
      <c r="U6" s="132" t="s">
        <v>36</v>
      </c>
      <c r="V6" s="132" t="s">
        <v>36</v>
      </c>
      <c r="W6" s="132" t="s">
        <v>36</v>
      </c>
      <c r="X6" s="132" t="s">
        <v>36</v>
      </c>
      <c r="Y6" s="132" t="s">
        <v>36</v>
      </c>
      <c r="Z6" s="132" t="s">
        <v>36</v>
      </c>
      <c r="AA6" s="132">
        <v>1</v>
      </c>
      <c r="AB6" s="132">
        <v>2</v>
      </c>
      <c r="AC6" s="132" t="s">
        <v>36</v>
      </c>
      <c r="AD6" s="132" t="s">
        <v>36</v>
      </c>
      <c r="AE6" s="132">
        <v>1</v>
      </c>
    </row>
    <row r="7" spans="1:31" ht="15" x14ac:dyDescent="0.25">
      <c r="A7" s="130" t="s">
        <v>230</v>
      </c>
      <c r="B7" s="132">
        <v>2</v>
      </c>
      <c r="C7" s="132" t="s">
        <v>36</v>
      </c>
      <c r="D7" s="132" t="s">
        <v>36</v>
      </c>
      <c r="E7" s="132">
        <v>2</v>
      </c>
      <c r="F7" s="132">
        <v>2</v>
      </c>
      <c r="G7" s="132" t="s">
        <v>36</v>
      </c>
      <c r="H7" s="132" t="s">
        <v>36</v>
      </c>
      <c r="I7" s="132" t="s">
        <v>36</v>
      </c>
      <c r="J7" s="132">
        <v>1</v>
      </c>
      <c r="K7" s="132" t="s">
        <v>36</v>
      </c>
      <c r="L7" s="132">
        <v>1</v>
      </c>
      <c r="M7" s="132" t="s">
        <v>36</v>
      </c>
      <c r="N7" s="132" t="s">
        <v>36</v>
      </c>
      <c r="O7" s="132" t="s">
        <v>36</v>
      </c>
      <c r="P7" s="132">
        <v>1</v>
      </c>
      <c r="Q7" s="132" t="s">
        <v>36</v>
      </c>
      <c r="R7" s="132" t="s">
        <v>36</v>
      </c>
      <c r="S7" s="132" t="s">
        <v>36</v>
      </c>
      <c r="T7" s="132" t="s">
        <v>36</v>
      </c>
      <c r="U7" s="132" t="s">
        <v>36</v>
      </c>
      <c r="V7" s="132" t="s">
        <v>36</v>
      </c>
      <c r="W7" s="132" t="s">
        <v>36</v>
      </c>
      <c r="X7" s="132" t="s">
        <v>36</v>
      </c>
      <c r="Y7" s="132" t="s">
        <v>36</v>
      </c>
      <c r="Z7" s="132" t="s">
        <v>36</v>
      </c>
      <c r="AA7" s="132">
        <v>1</v>
      </c>
      <c r="AB7" s="132" t="s">
        <v>36</v>
      </c>
      <c r="AC7" s="132" t="s">
        <v>36</v>
      </c>
      <c r="AD7" s="132">
        <v>1</v>
      </c>
      <c r="AE7" s="132">
        <v>1</v>
      </c>
    </row>
    <row r="8" spans="1:31" ht="15" x14ac:dyDescent="0.25">
      <c r="A8" s="130" t="s">
        <v>231</v>
      </c>
      <c r="B8" s="132">
        <v>1</v>
      </c>
      <c r="C8" s="132">
        <v>1</v>
      </c>
      <c r="D8" s="132">
        <v>1</v>
      </c>
      <c r="E8" s="132">
        <v>3</v>
      </c>
      <c r="F8" s="132">
        <v>1</v>
      </c>
      <c r="G8" s="132" t="s">
        <v>36</v>
      </c>
      <c r="H8" s="132">
        <v>1</v>
      </c>
      <c r="I8" s="132" t="s">
        <v>36</v>
      </c>
      <c r="J8" s="132">
        <v>2</v>
      </c>
      <c r="K8" s="132" t="s">
        <v>36</v>
      </c>
      <c r="L8" s="132">
        <v>1</v>
      </c>
      <c r="M8" s="132" t="s">
        <v>36</v>
      </c>
      <c r="N8" s="132">
        <v>1</v>
      </c>
      <c r="O8" s="132">
        <v>1</v>
      </c>
      <c r="P8" s="132">
        <v>1</v>
      </c>
      <c r="Q8" s="132" t="s">
        <v>36</v>
      </c>
      <c r="R8" s="132" t="s">
        <v>36</v>
      </c>
      <c r="S8" s="132" t="s">
        <v>36</v>
      </c>
      <c r="T8" s="132" t="s">
        <v>36</v>
      </c>
      <c r="U8" s="132" t="s">
        <v>36</v>
      </c>
      <c r="V8" s="132" t="s">
        <v>36</v>
      </c>
      <c r="W8" s="132" t="s">
        <v>36</v>
      </c>
      <c r="X8" s="132" t="s">
        <v>36</v>
      </c>
      <c r="Y8" s="132" t="s">
        <v>36</v>
      </c>
      <c r="Z8" s="132" t="s">
        <v>36</v>
      </c>
      <c r="AA8" s="132" t="s">
        <v>36</v>
      </c>
      <c r="AB8" s="132" t="s">
        <v>36</v>
      </c>
      <c r="AC8" s="132" t="s">
        <v>36</v>
      </c>
      <c r="AD8" s="132" t="s">
        <v>36</v>
      </c>
      <c r="AE8" s="132" t="s">
        <v>36</v>
      </c>
    </row>
    <row r="9" spans="1:31" ht="15" x14ac:dyDescent="0.25">
      <c r="A9" s="130" t="s">
        <v>232</v>
      </c>
      <c r="B9" s="132" t="s">
        <v>36</v>
      </c>
      <c r="C9" s="132" t="s">
        <v>36</v>
      </c>
      <c r="D9" s="132" t="s">
        <v>36</v>
      </c>
      <c r="E9" s="132" t="s">
        <v>36</v>
      </c>
      <c r="F9" s="132" t="s">
        <v>36</v>
      </c>
      <c r="G9" s="132" t="s">
        <v>36</v>
      </c>
      <c r="H9" s="132" t="s">
        <v>36</v>
      </c>
      <c r="I9" s="132" t="s">
        <v>36</v>
      </c>
      <c r="J9" s="132" t="s">
        <v>36</v>
      </c>
      <c r="K9" s="132" t="s">
        <v>36</v>
      </c>
      <c r="L9" s="132" t="s">
        <v>36</v>
      </c>
      <c r="M9" s="132" t="s">
        <v>36</v>
      </c>
      <c r="N9" s="132" t="s">
        <v>36</v>
      </c>
      <c r="O9" s="132" t="s">
        <v>36</v>
      </c>
      <c r="P9" s="132" t="s">
        <v>36</v>
      </c>
      <c r="Q9" s="132" t="s">
        <v>36</v>
      </c>
      <c r="R9" s="132" t="s">
        <v>36</v>
      </c>
      <c r="S9" s="132" t="s">
        <v>36</v>
      </c>
      <c r="T9" s="132" t="s">
        <v>36</v>
      </c>
      <c r="U9" s="132" t="s">
        <v>36</v>
      </c>
      <c r="V9" s="132" t="s">
        <v>36</v>
      </c>
      <c r="W9" s="132" t="s">
        <v>36</v>
      </c>
      <c r="X9" s="132" t="s">
        <v>36</v>
      </c>
      <c r="Y9" s="132" t="s">
        <v>36</v>
      </c>
      <c r="Z9" s="132" t="s">
        <v>36</v>
      </c>
      <c r="AA9" s="132" t="s">
        <v>36</v>
      </c>
      <c r="AB9" s="132" t="s">
        <v>36</v>
      </c>
      <c r="AC9" s="132" t="s">
        <v>36</v>
      </c>
      <c r="AD9" s="132" t="s">
        <v>36</v>
      </c>
      <c r="AE9" s="132" t="s">
        <v>36</v>
      </c>
    </row>
    <row r="10" spans="1:31" ht="15" x14ac:dyDescent="0.25">
      <c r="A10" s="130" t="s">
        <v>233</v>
      </c>
      <c r="B10" s="132" t="s">
        <v>36</v>
      </c>
      <c r="C10" s="132" t="s">
        <v>36</v>
      </c>
      <c r="D10" s="132" t="s">
        <v>36</v>
      </c>
      <c r="E10" s="132" t="s">
        <v>36</v>
      </c>
      <c r="F10" s="132" t="s">
        <v>36</v>
      </c>
      <c r="G10" s="132" t="s">
        <v>36</v>
      </c>
      <c r="H10" s="132" t="s">
        <v>36</v>
      </c>
      <c r="I10" s="132" t="s">
        <v>36</v>
      </c>
      <c r="J10" s="132" t="s">
        <v>36</v>
      </c>
      <c r="K10" s="132" t="s">
        <v>36</v>
      </c>
      <c r="L10" s="132" t="s">
        <v>36</v>
      </c>
      <c r="M10" s="132" t="s">
        <v>36</v>
      </c>
      <c r="N10" s="132" t="s">
        <v>36</v>
      </c>
      <c r="O10" s="132" t="s">
        <v>36</v>
      </c>
      <c r="P10" s="132" t="s">
        <v>36</v>
      </c>
      <c r="Q10" s="132" t="s">
        <v>36</v>
      </c>
      <c r="R10" s="132" t="s">
        <v>36</v>
      </c>
      <c r="S10" s="132" t="s">
        <v>36</v>
      </c>
      <c r="T10" s="132" t="s">
        <v>36</v>
      </c>
      <c r="U10" s="132" t="s">
        <v>36</v>
      </c>
      <c r="V10" s="132" t="s">
        <v>36</v>
      </c>
      <c r="W10" s="132" t="s">
        <v>36</v>
      </c>
      <c r="X10" s="132" t="s">
        <v>36</v>
      </c>
      <c r="Y10" s="132" t="s">
        <v>36</v>
      </c>
      <c r="Z10" s="132" t="s">
        <v>36</v>
      </c>
      <c r="AA10" s="132" t="s">
        <v>36</v>
      </c>
      <c r="AB10" s="132" t="s">
        <v>36</v>
      </c>
      <c r="AC10" s="132" t="s">
        <v>36</v>
      </c>
      <c r="AD10" s="132" t="s">
        <v>36</v>
      </c>
      <c r="AE10" s="132" t="s">
        <v>36</v>
      </c>
    </row>
    <row r="11" spans="1:31" ht="15" x14ac:dyDescent="0.25">
      <c r="A11" s="130" t="s">
        <v>234</v>
      </c>
      <c r="B11" s="132">
        <v>1</v>
      </c>
      <c r="C11" s="132">
        <v>1</v>
      </c>
      <c r="D11" s="132" t="s">
        <v>36</v>
      </c>
      <c r="E11" s="132">
        <v>1</v>
      </c>
      <c r="F11" s="132" t="s">
        <v>36</v>
      </c>
      <c r="G11" s="132">
        <v>1</v>
      </c>
      <c r="H11" s="132">
        <v>1</v>
      </c>
      <c r="I11" s="132" t="s">
        <v>36</v>
      </c>
      <c r="J11" s="132" t="s">
        <v>36</v>
      </c>
      <c r="K11" s="132" t="s">
        <v>36</v>
      </c>
      <c r="L11" s="132" t="s">
        <v>36</v>
      </c>
      <c r="M11" s="132" t="s">
        <v>36</v>
      </c>
      <c r="N11" s="132" t="s">
        <v>36</v>
      </c>
      <c r="O11" s="132" t="s">
        <v>36</v>
      </c>
      <c r="P11" s="132" t="s">
        <v>36</v>
      </c>
      <c r="Q11" s="132" t="s">
        <v>36</v>
      </c>
      <c r="R11" s="132" t="s">
        <v>36</v>
      </c>
      <c r="S11" s="132" t="s">
        <v>36</v>
      </c>
      <c r="T11" s="132" t="s">
        <v>36</v>
      </c>
      <c r="U11" s="132" t="s">
        <v>36</v>
      </c>
      <c r="V11" s="132" t="s">
        <v>36</v>
      </c>
      <c r="W11" s="132" t="s">
        <v>36</v>
      </c>
      <c r="X11" s="132" t="s">
        <v>36</v>
      </c>
      <c r="Y11" s="132" t="s">
        <v>36</v>
      </c>
      <c r="Z11" s="132" t="s">
        <v>36</v>
      </c>
      <c r="AA11" s="132" t="s">
        <v>36</v>
      </c>
      <c r="AB11" s="132" t="s">
        <v>36</v>
      </c>
      <c r="AC11" s="132" t="s">
        <v>36</v>
      </c>
      <c r="AD11" s="132">
        <v>1</v>
      </c>
      <c r="AE11" s="132" t="s">
        <v>36</v>
      </c>
    </row>
    <row r="12" spans="1:31" ht="15" x14ac:dyDescent="0.25">
      <c r="A12" s="130" t="s">
        <v>235</v>
      </c>
      <c r="B12" s="132">
        <v>6</v>
      </c>
      <c r="C12" s="132">
        <v>2</v>
      </c>
      <c r="D12" s="132">
        <v>2</v>
      </c>
      <c r="E12" s="132">
        <v>2</v>
      </c>
      <c r="F12" s="132">
        <v>1</v>
      </c>
      <c r="G12" s="132">
        <v>6</v>
      </c>
      <c r="H12" s="132" t="s">
        <v>36</v>
      </c>
      <c r="I12" s="132" t="s">
        <v>36</v>
      </c>
      <c r="J12" s="132" t="s">
        <v>36</v>
      </c>
      <c r="K12" s="132" t="s">
        <v>36</v>
      </c>
      <c r="L12" s="132" t="s">
        <v>36</v>
      </c>
      <c r="M12" s="132">
        <v>1</v>
      </c>
      <c r="N12" s="132">
        <v>1</v>
      </c>
      <c r="O12" s="132">
        <v>1</v>
      </c>
      <c r="P12" s="132" t="s">
        <v>36</v>
      </c>
      <c r="Q12" s="132" t="s">
        <v>36</v>
      </c>
      <c r="R12" s="132" t="s">
        <v>36</v>
      </c>
      <c r="S12" s="132" t="s">
        <v>36</v>
      </c>
      <c r="T12" s="132" t="s">
        <v>36</v>
      </c>
      <c r="U12" s="132" t="s">
        <v>36</v>
      </c>
      <c r="V12" s="132" t="s">
        <v>36</v>
      </c>
      <c r="W12" s="132" t="s">
        <v>36</v>
      </c>
      <c r="X12" s="132" t="s">
        <v>36</v>
      </c>
      <c r="Y12" s="132" t="s">
        <v>36</v>
      </c>
      <c r="Z12" s="132" t="s">
        <v>36</v>
      </c>
      <c r="AA12" s="132" t="s">
        <v>36</v>
      </c>
      <c r="AB12" s="132">
        <v>1</v>
      </c>
      <c r="AC12" s="132">
        <v>1</v>
      </c>
      <c r="AD12" s="132">
        <v>1</v>
      </c>
      <c r="AE12" s="132">
        <v>1</v>
      </c>
    </row>
    <row r="13" spans="1:31" ht="15" x14ac:dyDescent="0.25">
      <c r="A13" s="130" t="s">
        <v>236</v>
      </c>
      <c r="B13" s="132" t="s">
        <v>36</v>
      </c>
      <c r="C13" s="132" t="s">
        <v>36</v>
      </c>
      <c r="D13" s="132" t="s">
        <v>36</v>
      </c>
      <c r="E13" s="132" t="s">
        <v>36</v>
      </c>
      <c r="F13" s="132" t="s">
        <v>36</v>
      </c>
      <c r="G13" s="132" t="s">
        <v>36</v>
      </c>
      <c r="H13" s="132" t="s">
        <v>36</v>
      </c>
      <c r="I13" s="132" t="s">
        <v>36</v>
      </c>
      <c r="J13" s="132" t="s">
        <v>36</v>
      </c>
      <c r="K13" s="132" t="s">
        <v>36</v>
      </c>
      <c r="L13" s="132" t="s">
        <v>36</v>
      </c>
      <c r="M13" s="132" t="s">
        <v>36</v>
      </c>
      <c r="N13" s="132" t="s">
        <v>36</v>
      </c>
      <c r="O13" s="132" t="s">
        <v>36</v>
      </c>
      <c r="P13" s="132" t="s">
        <v>36</v>
      </c>
      <c r="Q13" s="132" t="s">
        <v>36</v>
      </c>
      <c r="R13" s="132" t="s">
        <v>36</v>
      </c>
      <c r="S13" s="132" t="s">
        <v>36</v>
      </c>
      <c r="T13" s="132" t="s">
        <v>36</v>
      </c>
      <c r="U13" s="132" t="s">
        <v>36</v>
      </c>
      <c r="V13" s="132" t="s">
        <v>36</v>
      </c>
      <c r="W13" s="132" t="s">
        <v>36</v>
      </c>
      <c r="X13" s="132" t="s">
        <v>36</v>
      </c>
      <c r="Y13" s="132" t="s">
        <v>36</v>
      </c>
      <c r="Z13" s="132" t="s">
        <v>36</v>
      </c>
      <c r="AA13" s="132" t="s">
        <v>36</v>
      </c>
      <c r="AB13" s="132" t="s">
        <v>36</v>
      </c>
      <c r="AC13" s="132" t="s">
        <v>36</v>
      </c>
      <c r="AD13" s="132" t="s">
        <v>36</v>
      </c>
      <c r="AE13" s="132" t="s">
        <v>36</v>
      </c>
    </row>
    <row r="14" spans="1:31" ht="15" x14ac:dyDescent="0.25">
      <c r="A14" s="130" t="s">
        <v>237</v>
      </c>
      <c r="B14" s="132">
        <v>1</v>
      </c>
      <c r="C14" s="132">
        <v>1</v>
      </c>
      <c r="D14" s="132">
        <v>1</v>
      </c>
      <c r="E14" s="132">
        <v>1</v>
      </c>
      <c r="F14" s="132">
        <v>2</v>
      </c>
      <c r="G14" s="132">
        <v>1</v>
      </c>
      <c r="H14" s="132">
        <v>1</v>
      </c>
      <c r="I14" s="132">
        <v>1</v>
      </c>
      <c r="J14" s="132">
        <v>1</v>
      </c>
      <c r="K14" s="132">
        <v>1</v>
      </c>
      <c r="L14" s="132" t="s">
        <v>36</v>
      </c>
      <c r="M14" s="132" t="s">
        <v>36</v>
      </c>
      <c r="N14" s="132" t="s">
        <v>36</v>
      </c>
      <c r="O14" s="132" t="s">
        <v>36</v>
      </c>
      <c r="P14" s="132" t="s">
        <v>36</v>
      </c>
      <c r="Q14" s="132" t="s">
        <v>36</v>
      </c>
      <c r="R14" s="132" t="s">
        <v>36</v>
      </c>
      <c r="S14" s="132" t="s">
        <v>36</v>
      </c>
      <c r="T14" s="132" t="s">
        <v>36</v>
      </c>
      <c r="U14" s="132" t="s">
        <v>36</v>
      </c>
      <c r="V14" s="132" t="s">
        <v>36</v>
      </c>
      <c r="W14" s="132" t="s">
        <v>36</v>
      </c>
      <c r="X14" s="132" t="s">
        <v>36</v>
      </c>
      <c r="Y14" s="132" t="s">
        <v>36</v>
      </c>
      <c r="Z14" s="132" t="s">
        <v>36</v>
      </c>
      <c r="AA14" s="132" t="s">
        <v>36</v>
      </c>
      <c r="AB14" s="132" t="s">
        <v>36</v>
      </c>
      <c r="AC14" s="132" t="s">
        <v>36</v>
      </c>
      <c r="AD14" s="132" t="s">
        <v>36</v>
      </c>
      <c r="AE14" s="132">
        <v>1</v>
      </c>
    </row>
    <row r="15" spans="1:31" ht="15" x14ac:dyDescent="0.25">
      <c r="A15" s="130" t="s">
        <v>238</v>
      </c>
      <c r="B15" s="132">
        <v>35</v>
      </c>
      <c r="C15" s="132">
        <v>43</v>
      </c>
      <c r="D15" s="132">
        <v>42</v>
      </c>
      <c r="E15" s="132">
        <v>37</v>
      </c>
      <c r="F15" s="132">
        <v>37</v>
      </c>
      <c r="G15" s="132">
        <v>6</v>
      </c>
      <c r="H15" s="132">
        <v>8</v>
      </c>
      <c r="I15" s="132">
        <v>7</v>
      </c>
      <c r="J15" s="132">
        <v>4</v>
      </c>
      <c r="K15" s="132">
        <v>8</v>
      </c>
      <c r="L15" s="132">
        <v>11</v>
      </c>
      <c r="M15" s="132">
        <v>15</v>
      </c>
      <c r="N15" s="132">
        <v>15</v>
      </c>
      <c r="O15" s="132">
        <v>15</v>
      </c>
      <c r="P15" s="132">
        <v>14</v>
      </c>
      <c r="Q15" s="132">
        <v>1</v>
      </c>
      <c r="R15" s="132">
        <v>2</v>
      </c>
      <c r="S15" s="132" t="s">
        <v>36</v>
      </c>
      <c r="T15" s="132">
        <v>1</v>
      </c>
      <c r="U15" s="132">
        <v>1</v>
      </c>
      <c r="V15" s="132">
        <v>2</v>
      </c>
      <c r="W15" s="132">
        <v>6</v>
      </c>
      <c r="X15" s="132">
        <v>5</v>
      </c>
      <c r="Y15" s="132">
        <v>5</v>
      </c>
      <c r="Z15" s="132">
        <v>4</v>
      </c>
      <c r="AA15" s="132">
        <v>15</v>
      </c>
      <c r="AB15" s="132">
        <v>12</v>
      </c>
      <c r="AC15" s="132">
        <v>15</v>
      </c>
      <c r="AD15" s="132">
        <v>12</v>
      </c>
      <c r="AE15" s="132">
        <v>10</v>
      </c>
    </row>
    <row r="16" spans="1:31" ht="15" x14ac:dyDescent="0.25">
      <c r="A16" s="130" t="s">
        <v>239</v>
      </c>
      <c r="B16" s="132">
        <v>10</v>
      </c>
      <c r="C16" s="132">
        <v>11</v>
      </c>
      <c r="D16" s="132">
        <v>11</v>
      </c>
      <c r="E16" s="132">
        <v>11</v>
      </c>
      <c r="F16" s="132">
        <v>10</v>
      </c>
      <c r="G16" s="132">
        <v>2</v>
      </c>
      <c r="H16" s="132">
        <v>2</v>
      </c>
      <c r="I16" s="132">
        <v>2</v>
      </c>
      <c r="J16" s="132">
        <v>2</v>
      </c>
      <c r="K16" s="132">
        <v>3</v>
      </c>
      <c r="L16" s="132">
        <v>3</v>
      </c>
      <c r="M16" s="132">
        <v>4</v>
      </c>
      <c r="N16" s="132">
        <v>4</v>
      </c>
      <c r="O16" s="132">
        <v>4</v>
      </c>
      <c r="P16" s="132">
        <v>3</v>
      </c>
      <c r="Q16" s="132" t="s">
        <v>36</v>
      </c>
      <c r="R16" s="132" t="s">
        <v>36</v>
      </c>
      <c r="S16" s="132" t="s">
        <v>36</v>
      </c>
      <c r="T16" s="132" t="s">
        <v>36</v>
      </c>
      <c r="U16" s="132" t="s">
        <v>36</v>
      </c>
      <c r="V16" s="132">
        <v>1</v>
      </c>
      <c r="W16" s="132" t="s">
        <v>36</v>
      </c>
      <c r="X16" s="132" t="s">
        <v>36</v>
      </c>
      <c r="Y16" s="132" t="s">
        <v>36</v>
      </c>
      <c r="Z16" s="132" t="s">
        <v>36</v>
      </c>
      <c r="AA16" s="132">
        <v>4</v>
      </c>
      <c r="AB16" s="132">
        <v>5</v>
      </c>
      <c r="AC16" s="132">
        <v>5</v>
      </c>
      <c r="AD16" s="132">
        <v>5</v>
      </c>
      <c r="AE16" s="132">
        <v>4</v>
      </c>
    </row>
    <row r="17" spans="1:31" ht="15" x14ac:dyDescent="0.25">
      <c r="A17" s="130" t="s">
        <v>240</v>
      </c>
      <c r="B17" s="132">
        <v>31</v>
      </c>
      <c r="C17" s="132">
        <v>27</v>
      </c>
      <c r="D17" s="132">
        <v>29</v>
      </c>
      <c r="E17" s="132">
        <v>36</v>
      </c>
      <c r="F17" s="132">
        <v>43</v>
      </c>
      <c r="G17" s="132">
        <v>10</v>
      </c>
      <c r="H17" s="132">
        <v>10</v>
      </c>
      <c r="I17" s="132">
        <v>9</v>
      </c>
      <c r="J17" s="132">
        <v>9</v>
      </c>
      <c r="K17" s="132">
        <v>9</v>
      </c>
      <c r="L17" s="132">
        <v>8</v>
      </c>
      <c r="M17" s="132">
        <v>5</v>
      </c>
      <c r="N17" s="132">
        <v>7</v>
      </c>
      <c r="O17" s="132">
        <v>8</v>
      </c>
      <c r="P17" s="132">
        <v>13</v>
      </c>
      <c r="Q17" s="132">
        <v>1</v>
      </c>
      <c r="R17" s="132" t="s">
        <v>36</v>
      </c>
      <c r="S17" s="132" t="s">
        <v>36</v>
      </c>
      <c r="T17" s="132" t="s">
        <v>36</v>
      </c>
      <c r="U17" s="132" t="s">
        <v>36</v>
      </c>
      <c r="V17" s="132">
        <v>1</v>
      </c>
      <c r="W17" s="132">
        <v>1</v>
      </c>
      <c r="X17" s="132">
        <v>2</v>
      </c>
      <c r="Y17" s="132">
        <v>8</v>
      </c>
      <c r="Z17" s="132">
        <v>7</v>
      </c>
      <c r="AA17" s="132">
        <v>11</v>
      </c>
      <c r="AB17" s="132">
        <v>11</v>
      </c>
      <c r="AC17" s="132">
        <v>11</v>
      </c>
      <c r="AD17" s="132">
        <v>11</v>
      </c>
      <c r="AE17" s="132">
        <v>14</v>
      </c>
    </row>
    <row r="18" spans="1:31" ht="15" x14ac:dyDescent="0.25">
      <c r="A18" s="130" t="s">
        <v>241</v>
      </c>
      <c r="B18" s="132">
        <v>6</v>
      </c>
      <c r="C18" s="132">
        <v>6</v>
      </c>
      <c r="D18" s="132">
        <v>11</v>
      </c>
      <c r="E18" s="132">
        <v>9</v>
      </c>
      <c r="F18" s="132">
        <v>8</v>
      </c>
      <c r="G18" s="132">
        <v>1</v>
      </c>
      <c r="H18" s="132">
        <v>1</v>
      </c>
      <c r="I18" s="132">
        <v>1</v>
      </c>
      <c r="J18" s="132">
        <v>2</v>
      </c>
      <c r="K18" s="132">
        <v>1</v>
      </c>
      <c r="L18" s="132">
        <v>2</v>
      </c>
      <c r="M18" s="132">
        <v>2</v>
      </c>
      <c r="N18" s="132">
        <v>2</v>
      </c>
      <c r="O18" s="132">
        <v>1</v>
      </c>
      <c r="P18" s="132">
        <v>1</v>
      </c>
      <c r="Q18" s="132" t="s">
        <v>36</v>
      </c>
      <c r="R18" s="132" t="s">
        <v>36</v>
      </c>
      <c r="S18" s="132" t="s">
        <v>36</v>
      </c>
      <c r="T18" s="132" t="s">
        <v>36</v>
      </c>
      <c r="U18" s="132" t="s">
        <v>36</v>
      </c>
      <c r="V18" s="132">
        <v>2</v>
      </c>
      <c r="W18" s="132">
        <v>2</v>
      </c>
      <c r="X18" s="132">
        <v>2</v>
      </c>
      <c r="Y18" s="132">
        <v>1</v>
      </c>
      <c r="Z18" s="132">
        <v>1</v>
      </c>
      <c r="AA18" s="132">
        <v>1</v>
      </c>
      <c r="AB18" s="132">
        <v>1</v>
      </c>
      <c r="AC18" s="132">
        <v>6</v>
      </c>
      <c r="AD18" s="132">
        <v>5</v>
      </c>
      <c r="AE18" s="132">
        <v>5</v>
      </c>
    </row>
    <row r="19" spans="1:31" ht="15" x14ac:dyDescent="0.25">
      <c r="A19" s="131" t="s">
        <v>242</v>
      </c>
      <c r="B19" s="133">
        <v>99</v>
      </c>
      <c r="C19" s="133">
        <v>98</v>
      </c>
      <c r="D19" s="133">
        <v>102</v>
      </c>
      <c r="E19" s="133">
        <v>108</v>
      </c>
      <c r="F19" s="133">
        <v>109</v>
      </c>
      <c r="G19" s="133">
        <v>30</v>
      </c>
      <c r="H19" s="133">
        <v>27</v>
      </c>
      <c r="I19" s="133">
        <v>24</v>
      </c>
      <c r="J19" s="133">
        <v>24</v>
      </c>
      <c r="K19" s="133">
        <v>25</v>
      </c>
      <c r="L19" s="133">
        <v>28</v>
      </c>
      <c r="M19" s="133">
        <v>28</v>
      </c>
      <c r="N19" s="133">
        <v>30</v>
      </c>
      <c r="O19" s="133">
        <v>31</v>
      </c>
      <c r="P19" s="133">
        <v>34</v>
      </c>
      <c r="Q19" s="133">
        <v>2</v>
      </c>
      <c r="R19" s="133">
        <v>2</v>
      </c>
      <c r="S19" s="133" t="s">
        <v>36</v>
      </c>
      <c r="T19" s="133">
        <v>1</v>
      </c>
      <c r="U19" s="133">
        <v>1</v>
      </c>
      <c r="V19" s="133">
        <v>6</v>
      </c>
      <c r="W19" s="133">
        <v>9</v>
      </c>
      <c r="X19" s="133">
        <v>9</v>
      </c>
      <c r="Y19" s="133">
        <v>14</v>
      </c>
      <c r="Z19" s="133">
        <v>12</v>
      </c>
      <c r="AA19" s="133">
        <v>33</v>
      </c>
      <c r="AB19" s="133">
        <v>32</v>
      </c>
      <c r="AC19" s="133">
        <v>39</v>
      </c>
      <c r="AD19" s="133">
        <v>38</v>
      </c>
      <c r="AE19" s="133">
        <v>37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16" style="125" bestFit="1" customWidth="1"/>
    <col min="2" max="31" width="5.7109375" style="125" customWidth="1"/>
    <col min="32" max="16384" width="9.140625" style="125"/>
  </cols>
  <sheetData>
    <row r="1" spans="1:31" x14ac:dyDescent="0.2">
      <c r="A1" s="214" t="s">
        <v>251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</row>
    <row r="2" spans="1:31" x14ac:dyDescent="0.2">
      <c r="A2" s="218" t="s">
        <v>314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</row>
    <row r="3" spans="1:31" ht="15" x14ac:dyDescent="0.25">
      <c r="A3" s="219" t="s">
        <v>243</v>
      </c>
      <c r="B3" s="221" t="s">
        <v>254</v>
      </c>
      <c r="C3" s="221"/>
      <c r="D3" s="221"/>
      <c r="E3" s="221"/>
      <c r="F3" s="221"/>
      <c r="G3" s="222" t="s">
        <v>316</v>
      </c>
      <c r="H3" s="222"/>
      <c r="I3" s="222"/>
      <c r="J3" s="222"/>
      <c r="K3" s="222"/>
      <c r="L3" s="222" t="s">
        <v>244</v>
      </c>
      <c r="M3" s="222"/>
      <c r="N3" s="222"/>
      <c r="O3" s="222"/>
      <c r="P3" s="222"/>
      <c r="Q3" s="222" t="s">
        <v>245</v>
      </c>
      <c r="R3" s="222"/>
      <c r="S3" s="222"/>
      <c r="T3" s="222"/>
      <c r="U3" s="222"/>
      <c r="V3" s="222" t="s">
        <v>246</v>
      </c>
      <c r="W3" s="222"/>
      <c r="X3" s="222"/>
      <c r="Y3" s="222"/>
      <c r="Z3" s="222"/>
      <c r="AA3" s="222" t="s">
        <v>247</v>
      </c>
      <c r="AB3" s="222"/>
      <c r="AC3" s="222"/>
      <c r="AD3" s="222"/>
      <c r="AE3" s="222"/>
    </row>
    <row r="4" spans="1:31" ht="15" x14ac:dyDescent="0.25">
      <c r="A4" s="220"/>
      <c r="B4" s="129">
        <v>2021</v>
      </c>
      <c r="C4" s="129">
        <v>2020</v>
      </c>
      <c r="D4" s="129">
        <v>2019</v>
      </c>
      <c r="E4" s="129">
        <v>2018</v>
      </c>
      <c r="F4" s="129">
        <v>2017</v>
      </c>
      <c r="G4" s="129">
        <v>2021</v>
      </c>
      <c r="H4" s="129">
        <v>2020</v>
      </c>
      <c r="I4" s="129">
        <v>2019</v>
      </c>
      <c r="J4" s="129">
        <v>2018</v>
      </c>
      <c r="K4" s="129">
        <v>2017</v>
      </c>
      <c r="L4" s="129">
        <v>2021</v>
      </c>
      <c r="M4" s="129">
        <v>2020</v>
      </c>
      <c r="N4" s="129">
        <v>2019</v>
      </c>
      <c r="O4" s="129">
        <v>2018</v>
      </c>
      <c r="P4" s="129">
        <v>2017</v>
      </c>
      <c r="Q4" s="129">
        <v>2021</v>
      </c>
      <c r="R4" s="129">
        <v>2020</v>
      </c>
      <c r="S4" s="129">
        <v>2019</v>
      </c>
      <c r="T4" s="129">
        <v>2018</v>
      </c>
      <c r="U4" s="129">
        <v>2017</v>
      </c>
      <c r="V4" s="129">
        <v>2021</v>
      </c>
      <c r="W4" s="129">
        <v>2020</v>
      </c>
      <c r="X4" s="129">
        <v>2019</v>
      </c>
      <c r="Y4" s="129">
        <v>2018</v>
      </c>
      <c r="Z4" s="129">
        <v>2017</v>
      </c>
      <c r="AA4" s="129">
        <v>2021</v>
      </c>
      <c r="AB4" s="129">
        <v>2020</v>
      </c>
      <c r="AC4" s="129">
        <v>2019</v>
      </c>
      <c r="AD4" s="129">
        <v>2018</v>
      </c>
      <c r="AE4" s="129">
        <v>2017</v>
      </c>
    </row>
    <row r="5" spans="1:31" ht="15" x14ac:dyDescent="0.25">
      <c r="A5" s="130" t="s">
        <v>228</v>
      </c>
      <c r="B5" s="132" t="s">
        <v>36</v>
      </c>
      <c r="C5" s="132" t="s">
        <v>36</v>
      </c>
      <c r="D5" s="132" t="s">
        <v>36</v>
      </c>
      <c r="E5" s="132" t="s">
        <v>36</v>
      </c>
      <c r="F5" s="132" t="s">
        <v>36</v>
      </c>
      <c r="G5" s="132" t="s">
        <v>36</v>
      </c>
      <c r="H5" s="132" t="s">
        <v>36</v>
      </c>
      <c r="I5" s="132" t="s">
        <v>36</v>
      </c>
      <c r="J5" s="132" t="s">
        <v>36</v>
      </c>
      <c r="K5" s="132" t="s">
        <v>36</v>
      </c>
      <c r="L5" s="132" t="s">
        <v>36</v>
      </c>
      <c r="M5" s="132" t="s">
        <v>36</v>
      </c>
      <c r="N5" s="132" t="s">
        <v>36</v>
      </c>
      <c r="O5" s="132" t="s">
        <v>36</v>
      </c>
      <c r="P5" s="132" t="s">
        <v>36</v>
      </c>
      <c r="Q5" s="132" t="s">
        <v>36</v>
      </c>
      <c r="R5" s="132" t="s">
        <v>36</v>
      </c>
      <c r="S5" s="132" t="s">
        <v>36</v>
      </c>
      <c r="T5" s="132" t="s">
        <v>36</v>
      </c>
      <c r="U5" s="132" t="s">
        <v>36</v>
      </c>
      <c r="V5" s="132" t="s">
        <v>36</v>
      </c>
      <c r="W5" s="132" t="s">
        <v>36</v>
      </c>
      <c r="X5" s="132" t="s">
        <v>36</v>
      </c>
      <c r="Y5" s="132" t="s">
        <v>36</v>
      </c>
      <c r="Z5" s="132" t="s">
        <v>36</v>
      </c>
      <c r="AA5" s="132" t="s">
        <v>36</v>
      </c>
      <c r="AB5" s="132" t="s">
        <v>36</v>
      </c>
      <c r="AC5" s="132" t="s">
        <v>36</v>
      </c>
      <c r="AD5" s="132" t="s">
        <v>36</v>
      </c>
      <c r="AE5" s="132" t="s">
        <v>36</v>
      </c>
    </row>
    <row r="6" spans="1:31" ht="15" x14ac:dyDescent="0.25">
      <c r="A6" s="130" t="s">
        <v>229</v>
      </c>
      <c r="B6" s="132" t="s">
        <v>36</v>
      </c>
      <c r="C6" s="132">
        <v>1</v>
      </c>
      <c r="D6" s="132" t="s">
        <v>36</v>
      </c>
      <c r="E6" s="132" t="s">
        <v>36</v>
      </c>
      <c r="F6" s="132">
        <v>1</v>
      </c>
      <c r="G6" s="132" t="s">
        <v>36</v>
      </c>
      <c r="H6" s="132" t="s">
        <v>36</v>
      </c>
      <c r="I6" s="132" t="s">
        <v>36</v>
      </c>
      <c r="J6" s="132" t="s">
        <v>36</v>
      </c>
      <c r="K6" s="132" t="s">
        <v>36</v>
      </c>
      <c r="L6" s="132" t="s">
        <v>36</v>
      </c>
      <c r="M6" s="132">
        <v>1</v>
      </c>
      <c r="N6" s="132" t="s">
        <v>36</v>
      </c>
      <c r="O6" s="132" t="s">
        <v>36</v>
      </c>
      <c r="P6" s="132" t="s">
        <v>36</v>
      </c>
      <c r="Q6" s="132" t="s">
        <v>36</v>
      </c>
      <c r="R6" s="132" t="s">
        <v>36</v>
      </c>
      <c r="S6" s="132" t="s">
        <v>36</v>
      </c>
      <c r="T6" s="132" t="s">
        <v>36</v>
      </c>
      <c r="U6" s="132" t="s">
        <v>36</v>
      </c>
      <c r="V6" s="132" t="s">
        <v>36</v>
      </c>
      <c r="W6" s="132" t="s">
        <v>36</v>
      </c>
      <c r="X6" s="132" t="s">
        <v>36</v>
      </c>
      <c r="Y6" s="132" t="s">
        <v>36</v>
      </c>
      <c r="Z6" s="132" t="s">
        <v>36</v>
      </c>
      <c r="AA6" s="132" t="s">
        <v>36</v>
      </c>
      <c r="AB6" s="132" t="s">
        <v>36</v>
      </c>
      <c r="AC6" s="132" t="s">
        <v>36</v>
      </c>
      <c r="AD6" s="132" t="s">
        <v>36</v>
      </c>
      <c r="AE6" s="132">
        <v>1</v>
      </c>
    </row>
    <row r="7" spans="1:31" ht="15" x14ac:dyDescent="0.25">
      <c r="A7" s="130" t="s">
        <v>230</v>
      </c>
      <c r="B7" s="132">
        <v>1</v>
      </c>
      <c r="C7" s="132">
        <v>2</v>
      </c>
      <c r="D7" s="132">
        <v>2</v>
      </c>
      <c r="E7" s="132">
        <v>2</v>
      </c>
      <c r="F7" s="132">
        <v>3</v>
      </c>
      <c r="G7" s="132">
        <v>1</v>
      </c>
      <c r="H7" s="132">
        <v>1</v>
      </c>
      <c r="I7" s="132">
        <v>1</v>
      </c>
      <c r="J7" s="132">
        <v>1</v>
      </c>
      <c r="K7" s="132">
        <v>3</v>
      </c>
      <c r="L7" s="132" t="s">
        <v>36</v>
      </c>
      <c r="M7" s="132">
        <v>1</v>
      </c>
      <c r="N7" s="132">
        <v>1</v>
      </c>
      <c r="O7" s="132">
        <v>1</v>
      </c>
      <c r="P7" s="132" t="s">
        <v>36</v>
      </c>
      <c r="Q7" s="132" t="s">
        <v>36</v>
      </c>
      <c r="R7" s="132" t="s">
        <v>36</v>
      </c>
      <c r="S7" s="132" t="s">
        <v>36</v>
      </c>
      <c r="T7" s="132" t="s">
        <v>36</v>
      </c>
      <c r="U7" s="132" t="s">
        <v>36</v>
      </c>
      <c r="V7" s="132" t="s">
        <v>36</v>
      </c>
      <c r="W7" s="132" t="s">
        <v>36</v>
      </c>
      <c r="X7" s="132" t="s">
        <v>36</v>
      </c>
      <c r="Y7" s="132" t="s">
        <v>36</v>
      </c>
      <c r="Z7" s="132" t="s">
        <v>36</v>
      </c>
      <c r="AA7" s="132" t="s">
        <v>36</v>
      </c>
      <c r="AB7" s="132" t="s">
        <v>36</v>
      </c>
      <c r="AC7" s="132" t="s">
        <v>36</v>
      </c>
      <c r="AD7" s="132" t="s">
        <v>36</v>
      </c>
      <c r="AE7" s="132" t="s">
        <v>36</v>
      </c>
    </row>
    <row r="8" spans="1:31" ht="15" x14ac:dyDescent="0.25">
      <c r="A8" s="130" t="s">
        <v>231</v>
      </c>
      <c r="B8" s="132">
        <v>2</v>
      </c>
      <c r="C8" s="132">
        <v>1</v>
      </c>
      <c r="D8" s="132">
        <v>2</v>
      </c>
      <c r="E8" s="132">
        <v>2</v>
      </c>
      <c r="F8" s="132">
        <v>2</v>
      </c>
      <c r="G8" s="132" t="s">
        <v>36</v>
      </c>
      <c r="H8" s="132" t="s">
        <v>36</v>
      </c>
      <c r="I8" s="132" t="s">
        <v>36</v>
      </c>
      <c r="J8" s="132" t="s">
        <v>36</v>
      </c>
      <c r="K8" s="132" t="s">
        <v>36</v>
      </c>
      <c r="L8" s="132">
        <v>2</v>
      </c>
      <c r="M8" s="132">
        <v>1</v>
      </c>
      <c r="N8" s="132">
        <v>2</v>
      </c>
      <c r="O8" s="132">
        <v>2</v>
      </c>
      <c r="P8" s="132">
        <v>2</v>
      </c>
      <c r="Q8" s="132" t="s">
        <v>36</v>
      </c>
      <c r="R8" s="132" t="s">
        <v>36</v>
      </c>
      <c r="S8" s="132" t="s">
        <v>36</v>
      </c>
      <c r="T8" s="132" t="s">
        <v>36</v>
      </c>
      <c r="U8" s="132" t="s">
        <v>36</v>
      </c>
      <c r="V8" s="132" t="s">
        <v>36</v>
      </c>
      <c r="W8" s="132" t="s">
        <v>36</v>
      </c>
      <c r="X8" s="132" t="s">
        <v>36</v>
      </c>
      <c r="Y8" s="132" t="s">
        <v>36</v>
      </c>
      <c r="Z8" s="132" t="s">
        <v>36</v>
      </c>
      <c r="AA8" s="132" t="s">
        <v>36</v>
      </c>
      <c r="AB8" s="132" t="s">
        <v>36</v>
      </c>
      <c r="AC8" s="132" t="s">
        <v>36</v>
      </c>
      <c r="AD8" s="132" t="s">
        <v>36</v>
      </c>
      <c r="AE8" s="132" t="s">
        <v>36</v>
      </c>
    </row>
    <row r="9" spans="1:31" ht="15" x14ac:dyDescent="0.25">
      <c r="A9" s="130" t="s">
        <v>232</v>
      </c>
      <c r="B9" s="132">
        <v>1</v>
      </c>
      <c r="C9" s="132" t="s">
        <v>36</v>
      </c>
      <c r="D9" s="132" t="s">
        <v>36</v>
      </c>
      <c r="E9" s="132" t="s">
        <v>36</v>
      </c>
      <c r="F9" s="132" t="s">
        <v>36</v>
      </c>
      <c r="G9" s="132" t="s">
        <v>36</v>
      </c>
      <c r="H9" s="132" t="s">
        <v>36</v>
      </c>
      <c r="I9" s="132" t="s">
        <v>36</v>
      </c>
      <c r="J9" s="132" t="s">
        <v>36</v>
      </c>
      <c r="K9" s="132" t="s">
        <v>36</v>
      </c>
      <c r="L9" s="132" t="s">
        <v>36</v>
      </c>
      <c r="M9" s="132" t="s">
        <v>36</v>
      </c>
      <c r="N9" s="132" t="s">
        <v>36</v>
      </c>
      <c r="O9" s="132" t="s">
        <v>36</v>
      </c>
      <c r="P9" s="132" t="s">
        <v>36</v>
      </c>
      <c r="Q9" s="132">
        <v>1</v>
      </c>
      <c r="R9" s="132" t="s">
        <v>36</v>
      </c>
      <c r="S9" s="132" t="s">
        <v>36</v>
      </c>
      <c r="T9" s="132" t="s">
        <v>36</v>
      </c>
      <c r="U9" s="132" t="s">
        <v>36</v>
      </c>
      <c r="V9" s="132" t="s">
        <v>36</v>
      </c>
      <c r="W9" s="132" t="s">
        <v>36</v>
      </c>
      <c r="X9" s="132" t="s">
        <v>36</v>
      </c>
      <c r="Y9" s="132" t="s">
        <v>36</v>
      </c>
      <c r="Z9" s="132" t="s">
        <v>36</v>
      </c>
      <c r="AA9" s="132" t="s">
        <v>36</v>
      </c>
      <c r="AB9" s="132" t="s">
        <v>36</v>
      </c>
      <c r="AC9" s="132" t="s">
        <v>36</v>
      </c>
      <c r="AD9" s="132" t="s">
        <v>36</v>
      </c>
      <c r="AE9" s="132" t="s">
        <v>36</v>
      </c>
    </row>
    <row r="10" spans="1:31" ht="15" x14ac:dyDescent="0.25">
      <c r="A10" s="130" t="s">
        <v>233</v>
      </c>
      <c r="B10" s="132" t="s">
        <v>36</v>
      </c>
      <c r="C10" s="132" t="s">
        <v>36</v>
      </c>
      <c r="D10" s="132">
        <v>1</v>
      </c>
      <c r="E10" s="132">
        <v>1</v>
      </c>
      <c r="F10" s="132" t="s">
        <v>36</v>
      </c>
      <c r="G10" s="132" t="s">
        <v>36</v>
      </c>
      <c r="H10" s="132" t="s">
        <v>36</v>
      </c>
      <c r="I10" s="132" t="s">
        <v>36</v>
      </c>
      <c r="J10" s="132" t="s">
        <v>36</v>
      </c>
      <c r="K10" s="132" t="s">
        <v>36</v>
      </c>
      <c r="L10" s="132" t="s">
        <v>36</v>
      </c>
      <c r="M10" s="132" t="s">
        <v>36</v>
      </c>
      <c r="N10" s="132">
        <v>1</v>
      </c>
      <c r="O10" s="132">
        <v>1</v>
      </c>
      <c r="P10" s="132" t="s">
        <v>36</v>
      </c>
      <c r="Q10" s="132" t="s">
        <v>36</v>
      </c>
      <c r="R10" s="132" t="s">
        <v>36</v>
      </c>
      <c r="S10" s="132" t="s">
        <v>36</v>
      </c>
      <c r="T10" s="132" t="s">
        <v>36</v>
      </c>
      <c r="U10" s="132" t="s">
        <v>36</v>
      </c>
      <c r="V10" s="132" t="s">
        <v>36</v>
      </c>
      <c r="W10" s="132" t="s">
        <v>36</v>
      </c>
      <c r="X10" s="132" t="s">
        <v>36</v>
      </c>
      <c r="Y10" s="132" t="s">
        <v>36</v>
      </c>
      <c r="Z10" s="132" t="s">
        <v>36</v>
      </c>
      <c r="AA10" s="132" t="s">
        <v>36</v>
      </c>
      <c r="AB10" s="132" t="s">
        <v>36</v>
      </c>
      <c r="AC10" s="132" t="s">
        <v>36</v>
      </c>
      <c r="AD10" s="132" t="s">
        <v>36</v>
      </c>
      <c r="AE10" s="132" t="s">
        <v>36</v>
      </c>
    </row>
    <row r="11" spans="1:31" ht="15" x14ac:dyDescent="0.25">
      <c r="A11" s="130" t="s">
        <v>234</v>
      </c>
      <c r="B11" s="132">
        <v>1</v>
      </c>
      <c r="C11" s="132">
        <v>1</v>
      </c>
      <c r="D11" s="132">
        <v>1</v>
      </c>
      <c r="E11" s="132" t="s">
        <v>36</v>
      </c>
      <c r="F11" s="132">
        <v>1</v>
      </c>
      <c r="G11" s="132" t="s">
        <v>36</v>
      </c>
      <c r="H11" s="132" t="s">
        <v>36</v>
      </c>
      <c r="I11" s="132" t="s">
        <v>36</v>
      </c>
      <c r="J11" s="132" t="s">
        <v>36</v>
      </c>
      <c r="K11" s="132" t="s">
        <v>36</v>
      </c>
      <c r="L11" s="132" t="s">
        <v>36</v>
      </c>
      <c r="M11" s="132" t="s">
        <v>36</v>
      </c>
      <c r="N11" s="132" t="s">
        <v>36</v>
      </c>
      <c r="O11" s="132" t="s">
        <v>36</v>
      </c>
      <c r="P11" s="132" t="s">
        <v>36</v>
      </c>
      <c r="Q11" s="132" t="s">
        <v>36</v>
      </c>
      <c r="R11" s="132" t="s">
        <v>36</v>
      </c>
      <c r="S11" s="132" t="s">
        <v>36</v>
      </c>
      <c r="T11" s="132" t="s">
        <v>36</v>
      </c>
      <c r="U11" s="132" t="s">
        <v>36</v>
      </c>
      <c r="V11" s="132">
        <v>1</v>
      </c>
      <c r="W11" s="132">
        <v>1</v>
      </c>
      <c r="X11" s="132">
        <v>1</v>
      </c>
      <c r="Y11" s="132" t="s">
        <v>36</v>
      </c>
      <c r="Z11" s="132">
        <v>1</v>
      </c>
      <c r="AA11" s="132" t="s">
        <v>36</v>
      </c>
      <c r="AB11" s="132" t="s">
        <v>36</v>
      </c>
      <c r="AC11" s="132" t="s">
        <v>36</v>
      </c>
      <c r="AD11" s="132" t="s">
        <v>36</v>
      </c>
      <c r="AE11" s="132" t="s">
        <v>36</v>
      </c>
    </row>
    <row r="12" spans="1:31" ht="15" x14ac:dyDescent="0.25">
      <c r="A12" s="130" t="s">
        <v>235</v>
      </c>
      <c r="B12" s="132">
        <v>5</v>
      </c>
      <c r="C12" s="132">
        <v>5</v>
      </c>
      <c r="D12" s="132">
        <v>4</v>
      </c>
      <c r="E12" s="132">
        <v>4</v>
      </c>
      <c r="F12" s="132">
        <v>4</v>
      </c>
      <c r="G12" s="132">
        <v>4</v>
      </c>
      <c r="H12" s="132">
        <v>4</v>
      </c>
      <c r="I12" s="132">
        <v>3</v>
      </c>
      <c r="J12" s="132">
        <v>3</v>
      </c>
      <c r="K12" s="132">
        <v>3</v>
      </c>
      <c r="L12" s="132">
        <v>1</v>
      </c>
      <c r="M12" s="132">
        <v>1</v>
      </c>
      <c r="N12" s="132" t="s">
        <v>36</v>
      </c>
      <c r="O12" s="132" t="s">
        <v>36</v>
      </c>
      <c r="P12" s="132" t="s">
        <v>36</v>
      </c>
      <c r="Q12" s="132" t="s">
        <v>36</v>
      </c>
      <c r="R12" s="132" t="s">
        <v>36</v>
      </c>
      <c r="S12" s="132">
        <v>1</v>
      </c>
      <c r="T12" s="132">
        <v>1</v>
      </c>
      <c r="U12" s="132">
        <v>1</v>
      </c>
      <c r="V12" s="132" t="s">
        <v>36</v>
      </c>
      <c r="W12" s="132" t="s">
        <v>36</v>
      </c>
      <c r="X12" s="132" t="s">
        <v>36</v>
      </c>
      <c r="Y12" s="132" t="s">
        <v>36</v>
      </c>
      <c r="Z12" s="132" t="s">
        <v>36</v>
      </c>
      <c r="AA12" s="132" t="s">
        <v>36</v>
      </c>
      <c r="AB12" s="132" t="s">
        <v>36</v>
      </c>
      <c r="AC12" s="132" t="s">
        <v>36</v>
      </c>
      <c r="AD12" s="132" t="s">
        <v>36</v>
      </c>
      <c r="AE12" s="132" t="s">
        <v>36</v>
      </c>
    </row>
    <row r="13" spans="1:31" ht="15" x14ac:dyDescent="0.25">
      <c r="A13" s="130" t="s">
        <v>236</v>
      </c>
      <c r="B13" s="132">
        <v>10</v>
      </c>
      <c r="C13" s="132">
        <v>10</v>
      </c>
      <c r="D13" s="132">
        <v>11</v>
      </c>
      <c r="E13" s="132">
        <v>15</v>
      </c>
      <c r="F13" s="132">
        <v>12</v>
      </c>
      <c r="G13" s="132" t="s">
        <v>36</v>
      </c>
      <c r="H13" s="132" t="s">
        <v>36</v>
      </c>
      <c r="I13" s="132" t="s">
        <v>36</v>
      </c>
      <c r="J13" s="132" t="s">
        <v>36</v>
      </c>
      <c r="K13" s="132" t="s">
        <v>36</v>
      </c>
      <c r="L13" s="132">
        <v>5</v>
      </c>
      <c r="M13" s="132">
        <v>5</v>
      </c>
      <c r="N13" s="132">
        <v>6</v>
      </c>
      <c r="O13" s="132">
        <v>8</v>
      </c>
      <c r="P13" s="132">
        <v>6</v>
      </c>
      <c r="Q13" s="132" t="s">
        <v>36</v>
      </c>
      <c r="R13" s="132" t="s">
        <v>36</v>
      </c>
      <c r="S13" s="132" t="s">
        <v>36</v>
      </c>
      <c r="T13" s="132" t="s">
        <v>36</v>
      </c>
      <c r="U13" s="132" t="s">
        <v>36</v>
      </c>
      <c r="V13" s="132">
        <v>5</v>
      </c>
      <c r="W13" s="132">
        <v>5</v>
      </c>
      <c r="X13" s="132">
        <v>5</v>
      </c>
      <c r="Y13" s="132">
        <v>7</v>
      </c>
      <c r="Z13" s="132">
        <v>6</v>
      </c>
      <c r="AA13" s="132" t="s">
        <v>36</v>
      </c>
      <c r="AB13" s="132" t="s">
        <v>36</v>
      </c>
      <c r="AC13" s="132" t="s">
        <v>36</v>
      </c>
      <c r="AD13" s="132" t="s">
        <v>36</v>
      </c>
      <c r="AE13" s="132" t="s">
        <v>36</v>
      </c>
    </row>
    <row r="14" spans="1:31" ht="15" x14ac:dyDescent="0.25">
      <c r="A14" s="130" t="s">
        <v>237</v>
      </c>
      <c r="B14" s="132">
        <v>1</v>
      </c>
      <c r="C14" s="132">
        <v>2</v>
      </c>
      <c r="D14" s="132">
        <v>4</v>
      </c>
      <c r="E14" s="132">
        <v>1</v>
      </c>
      <c r="F14" s="132">
        <v>2</v>
      </c>
      <c r="G14" s="132">
        <v>1</v>
      </c>
      <c r="H14" s="132">
        <v>1</v>
      </c>
      <c r="I14" s="132">
        <v>3</v>
      </c>
      <c r="J14" s="132" t="s">
        <v>36</v>
      </c>
      <c r="K14" s="132">
        <v>1</v>
      </c>
      <c r="L14" s="132" t="s">
        <v>36</v>
      </c>
      <c r="M14" s="132">
        <v>1</v>
      </c>
      <c r="N14" s="132">
        <v>1</v>
      </c>
      <c r="O14" s="132" t="s">
        <v>36</v>
      </c>
      <c r="P14" s="132">
        <v>1</v>
      </c>
      <c r="Q14" s="132" t="s">
        <v>36</v>
      </c>
      <c r="R14" s="132" t="s">
        <v>36</v>
      </c>
      <c r="S14" s="132" t="s">
        <v>36</v>
      </c>
      <c r="T14" s="132">
        <v>1</v>
      </c>
      <c r="U14" s="132" t="s">
        <v>36</v>
      </c>
      <c r="V14" s="132" t="s">
        <v>36</v>
      </c>
      <c r="W14" s="132" t="s">
        <v>36</v>
      </c>
      <c r="X14" s="132" t="s">
        <v>36</v>
      </c>
      <c r="Y14" s="132" t="s">
        <v>36</v>
      </c>
      <c r="Z14" s="132" t="s">
        <v>36</v>
      </c>
      <c r="AA14" s="132" t="s">
        <v>36</v>
      </c>
      <c r="AB14" s="132" t="s">
        <v>36</v>
      </c>
      <c r="AC14" s="132" t="s">
        <v>36</v>
      </c>
      <c r="AD14" s="132" t="s">
        <v>36</v>
      </c>
      <c r="AE14" s="132" t="s">
        <v>36</v>
      </c>
    </row>
    <row r="15" spans="1:31" ht="15" x14ac:dyDescent="0.25">
      <c r="A15" s="130" t="s">
        <v>238</v>
      </c>
      <c r="B15" s="132">
        <v>2</v>
      </c>
      <c r="C15" s="132">
        <v>2</v>
      </c>
      <c r="D15" s="132">
        <v>5</v>
      </c>
      <c r="E15" s="132">
        <v>2</v>
      </c>
      <c r="F15" s="132">
        <v>1</v>
      </c>
      <c r="G15" s="132">
        <v>1</v>
      </c>
      <c r="H15" s="132">
        <v>1</v>
      </c>
      <c r="I15" s="132">
        <v>1</v>
      </c>
      <c r="J15" s="132">
        <v>1</v>
      </c>
      <c r="K15" s="132">
        <v>1</v>
      </c>
      <c r="L15" s="132" t="s">
        <v>36</v>
      </c>
      <c r="M15" s="132" t="s">
        <v>36</v>
      </c>
      <c r="N15" s="132" t="s">
        <v>36</v>
      </c>
      <c r="O15" s="132" t="s">
        <v>36</v>
      </c>
      <c r="P15" s="132" t="s">
        <v>36</v>
      </c>
      <c r="Q15" s="132" t="s">
        <v>36</v>
      </c>
      <c r="R15" s="132" t="s">
        <v>36</v>
      </c>
      <c r="S15" s="132" t="s">
        <v>36</v>
      </c>
      <c r="T15" s="132" t="s">
        <v>36</v>
      </c>
      <c r="U15" s="132" t="s">
        <v>36</v>
      </c>
      <c r="V15" s="132" t="s">
        <v>36</v>
      </c>
      <c r="W15" s="132" t="s">
        <v>36</v>
      </c>
      <c r="X15" s="132" t="s">
        <v>36</v>
      </c>
      <c r="Y15" s="132" t="s">
        <v>36</v>
      </c>
      <c r="Z15" s="132" t="s">
        <v>36</v>
      </c>
      <c r="AA15" s="132">
        <v>1</v>
      </c>
      <c r="AB15" s="132">
        <v>1</v>
      </c>
      <c r="AC15" s="132">
        <v>4</v>
      </c>
      <c r="AD15" s="132">
        <v>1</v>
      </c>
      <c r="AE15" s="132" t="s">
        <v>36</v>
      </c>
    </row>
    <row r="16" spans="1:31" ht="15" x14ac:dyDescent="0.25">
      <c r="A16" s="130" t="s">
        <v>239</v>
      </c>
      <c r="B16" s="132">
        <v>1</v>
      </c>
      <c r="C16" s="132">
        <v>1</v>
      </c>
      <c r="D16" s="132">
        <v>3</v>
      </c>
      <c r="E16" s="132">
        <v>6</v>
      </c>
      <c r="F16" s="132">
        <v>7</v>
      </c>
      <c r="G16" s="132">
        <v>1</v>
      </c>
      <c r="H16" s="132">
        <v>1</v>
      </c>
      <c r="I16" s="132">
        <v>3</v>
      </c>
      <c r="J16" s="132">
        <v>5</v>
      </c>
      <c r="K16" s="132">
        <v>5</v>
      </c>
      <c r="L16" s="132" t="s">
        <v>36</v>
      </c>
      <c r="M16" s="132" t="s">
        <v>36</v>
      </c>
      <c r="N16" s="132" t="s">
        <v>36</v>
      </c>
      <c r="O16" s="132" t="s">
        <v>36</v>
      </c>
      <c r="P16" s="132">
        <v>1</v>
      </c>
      <c r="Q16" s="132" t="s">
        <v>36</v>
      </c>
      <c r="R16" s="132" t="s">
        <v>36</v>
      </c>
      <c r="S16" s="132" t="s">
        <v>36</v>
      </c>
      <c r="T16" s="132" t="s">
        <v>36</v>
      </c>
      <c r="U16" s="132" t="s">
        <v>36</v>
      </c>
      <c r="V16" s="132" t="s">
        <v>36</v>
      </c>
      <c r="W16" s="132" t="s">
        <v>36</v>
      </c>
      <c r="X16" s="132" t="s">
        <v>36</v>
      </c>
      <c r="Y16" s="132" t="s">
        <v>36</v>
      </c>
      <c r="Z16" s="132" t="s">
        <v>36</v>
      </c>
      <c r="AA16" s="132" t="s">
        <v>36</v>
      </c>
      <c r="AB16" s="132" t="s">
        <v>36</v>
      </c>
      <c r="AC16" s="132" t="s">
        <v>36</v>
      </c>
      <c r="AD16" s="132">
        <v>1</v>
      </c>
      <c r="AE16" s="132">
        <v>1</v>
      </c>
    </row>
    <row r="17" spans="1:31" ht="15" x14ac:dyDescent="0.25">
      <c r="A17" s="130" t="s">
        <v>240</v>
      </c>
      <c r="B17" s="132">
        <v>1</v>
      </c>
      <c r="C17" s="132">
        <v>1</v>
      </c>
      <c r="D17" s="132">
        <v>1</v>
      </c>
      <c r="E17" s="132">
        <v>1</v>
      </c>
      <c r="F17" s="132">
        <v>1</v>
      </c>
      <c r="G17" s="132">
        <v>1</v>
      </c>
      <c r="H17" s="132">
        <v>1</v>
      </c>
      <c r="I17" s="132">
        <v>1</v>
      </c>
      <c r="J17" s="132">
        <v>1</v>
      </c>
      <c r="K17" s="132">
        <v>1</v>
      </c>
      <c r="L17" s="132" t="s">
        <v>36</v>
      </c>
      <c r="M17" s="132" t="s">
        <v>36</v>
      </c>
      <c r="N17" s="132" t="s">
        <v>36</v>
      </c>
      <c r="O17" s="132" t="s">
        <v>36</v>
      </c>
      <c r="P17" s="132" t="s">
        <v>36</v>
      </c>
      <c r="Q17" s="132" t="s">
        <v>36</v>
      </c>
      <c r="R17" s="132" t="s">
        <v>36</v>
      </c>
      <c r="S17" s="132" t="s">
        <v>36</v>
      </c>
      <c r="T17" s="132" t="s">
        <v>36</v>
      </c>
      <c r="U17" s="132" t="s">
        <v>36</v>
      </c>
      <c r="V17" s="132" t="s">
        <v>36</v>
      </c>
      <c r="W17" s="132" t="s">
        <v>36</v>
      </c>
      <c r="X17" s="132" t="s">
        <v>36</v>
      </c>
      <c r="Y17" s="132" t="s">
        <v>36</v>
      </c>
      <c r="Z17" s="132" t="s">
        <v>36</v>
      </c>
      <c r="AA17" s="132" t="s">
        <v>36</v>
      </c>
      <c r="AB17" s="132" t="s">
        <v>36</v>
      </c>
      <c r="AC17" s="132" t="s">
        <v>36</v>
      </c>
      <c r="AD17" s="132" t="s">
        <v>36</v>
      </c>
      <c r="AE17" s="132" t="s">
        <v>36</v>
      </c>
    </row>
    <row r="18" spans="1:31" ht="15" x14ac:dyDescent="0.25">
      <c r="A18" s="130" t="s">
        <v>241</v>
      </c>
      <c r="B18" s="132">
        <v>3</v>
      </c>
      <c r="C18" s="132">
        <v>5</v>
      </c>
      <c r="D18" s="132">
        <v>14</v>
      </c>
      <c r="E18" s="132">
        <v>9</v>
      </c>
      <c r="F18" s="132">
        <v>3</v>
      </c>
      <c r="G18" s="132" t="s">
        <v>36</v>
      </c>
      <c r="H18" s="132" t="s">
        <v>36</v>
      </c>
      <c r="I18" s="132" t="s">
        <v>36</v>
      </c>
      <c r="J18" s="132" t="s">
        <v>36</v>
      </c>
      <c r="K18" s="132" t="s">
        <v>36</v>
      </c>
      <c r="L18" s="132">
        <v>2</v>
      </c>
      <c r="M18" s="132">
        <v>2</v>
      </c>
      <c r="N18" s="132">
        <v>3</v>
      </c>
      <c r="O18" s="132">
        <v>3</v>
      </c>
      <c r="P18" s="132">
        <v>2</v>
      </c>
      <c r="Q18" s="132">
        <v>1</v>
      </c>
      <c r="R18" s="132">
        <v>1</v>
      </c>
      <c r="S18" s="132">
        <v>1</v>
      </c>
      <c r="T18" s="132">
        <v>1</v>
      </c>
      <c r="U18" s="132">
        <v>1</v>
      </c>
      <c r="V18" s="132" t="s">
        <v>36</v>
      </c>
      <c r="W18" s="132" t="s">
        <v>36</v>
      </c>
      <c r="X18" s="132">
        <v>5</v>
      </c>
      <c r="Y18" s="132">
        <v>5</v>
      </c>
      <c r="Z18" s="132" t="s">
        <v>36</v>
      </c>
      <c r="AA18" s="132" t="s">
        <v>36</v>
      </c>
      <c r="AB18" s="132">
        <v>2</v>
      </c>
      <c r="AC18" s="132">
        <v>5</v>
      </c>
      <c r="AD18" s="132" t="s">
        <v>36</v>
      </c>
      <c r="AE18" s="132" t="s">
        <v>36</v>
      </c>
    </row>
    <row r="19" spans="1:31" ht="15" x14ac:dyDescent="0.25">
      <c r="A19" s="131" t="s">
        <v>242</v>
      </c>
      <c r="B19" s="133">
        <v>28</v>
      </c>
      <c r="C19" s="133">
        <v>31</v>
      </c>
      <c r="D19" s="133">
        <v>48</v>
      </c>
      <c r="E19" s="133">
        <v>43</v>
      </c>
      <c r="F19" s="133">
        <v>37</v>
      </c>
      <c r="G19" s="133">
        <v>9</v>
      </c>
      <c r="H19" s="133">
        <v>9</v>
      </c>
      <c r="I19" s="133">
        <v>12</v>
      </c>
      <c r="J19" s="133">
        <v>11</v>
      </c>
      <c r="K19" s="133">
        <v>14</v>
      </c>
      <c r="L19" s="133">
        <v>10</v>
      </c>
      <c r="M19" s="133">
        <v>12</v>
      </c>
      <c r="N19" s="133">
        <v>14</v>
      </c>
      <c r="O19" s="133">
        <v>15</v>
      </c>
      <c r="P19" s="133">
        <v>12</v>
      </c>
      <c r="Q19" s="133">
        <v>2</v>
      </c>
      <c r="R19" s="133">
        <v>1</v>
      </c>
      <c r="S19" s="133">
        <v>2</v>
      </c>
      <c r="T19" s="133">
        <v>3</v>
      </c>
      <c r="U19" s="133">
        <v>2</v>
      </c>
      <c r="V19" s="133">
        <v>6</v>
      </c>
      <c r="W19" s="133">
        <v>6</v>
      </c>
      <c r="X19" s="133">
        <v>11</v>
      </c>
      <c r="Y19" s="133">
        <v>12</v>
      </c>
      <c r="Z19" s="133">
        <v>7</v>
      </c>
      <c r="AA19" s="133">
        <v>1</v>
      </c>
      <c r="AB19" s="133">
        <v>3</v>
      </c>
      <c r="AC19" s="133">
        <v>9</v>
      </c>
      <c r="AD19" s="133">
        <v>2</v>
      </c>
      <c r="AE19" s="133">
        <v>2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16" style="125" bestFit="1" customWidth="1"/>
    <col min="2" max="31" width="5.7109375" style="125" customWidth="1"/>
    <col min="32" max="16384" width="9.140625" style="125"/>
  </cols>
  <sheetData>
    <row r="1" spans="1:31" x14ac:dyDescent="0.2">
      <c r="A1" s="214" t="s">
        <v>251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</row>
    <row r="2" spans="1:31" x14ac:dyDescent="0.2">
      <c r="A2" s="218" t="s">
        <v>315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</row>
    <row r="3" spans="1:31" ht="15" x14ac:dyDescent="0.25">
      <c r="A3" s="219" t="s">
        <v>243</v>
      </c>
      <c r="B3" s="221" t="s">
        <v>254</v>
      </c>
      <c r="C3" s="221"/>
      <c r="D3" s="221"/>
      <c r="E3" s="221"/>
      <c r="F3" s="221"/>
      <c r="G3" s="222" t="s">
        <v>316</v>
      </c>
      <c r="H3" s="222"/>
      <c r="I3" s="222"/>
      <c r="J3" s="222"/>
      <c r="K3" s="222"/>
      <c r="L3" s="222" t="s">
        <v>244</v>
      </c>
      <c r="M3" s="222"/>
      <c r="N3" s="222"/>
      <c r="O3" s="222"/>
      <c r="P3" s="222"/>
      <c r="Q3" s="222" t="s">
        <v>245</v>
      </c>
      <c r="R3" s="222"/>
      <c r="S3" s="222"/>
      <c r="T3" s="222"/>
      <c r="U3" s="222"/>
      <c r="V3" s="222" t="s">
        <v>246</v>
      </c>
      <c r="W3" s="222"/>
      <c r="X3" s="222"/>
      <c r="Y3" s="222"/>
      <c r="Z3" s="222"/>
      <c r="AA3" s="222" t="s">
        <v>247</v>
      </c>
      <c r="AB3" s="222"/>
      <c r="AC3" s="222"/>
      <c r="AD3" s="222"/>
      <c r="AE3" s="222"/>
    </row>
    <row r="4" spans="1:31" ht="15" x14ac:dyDescent="0.25">
      <c r="A4" s="220"/>
      <c r="B4" s="129">
        <v>2021</v>
      </c>
      <c r="C4" s="129">
        <v>2020</v>
      </c>
      <c r="D4" s="129">
        <v>2019</v>
      </c>
      <c r="E4" s="129">
        <v>2018</v>
      </c>
      <c r="F4" s="129">
        <v>2017</v>
      </c>
      <c r="G4" s="129">
        <v>2021</v>
      </c>
      <c r="H4" s="129">
        <v>2020</v>
      </c>
      <c r="I4" s="129">
        <v>2019</v>
      </c>
      <c r="J4" s="129">
        <v>2018</v>
      </c>
      <c r="K4" s="129">
        <v>2017</v>
      </c>
      <c r="L4" s="129">
        <v>2021</v>
      </c>
      <c r="M4" s="129">
        <v>2020</v>
      </c>
      <c r="N4" s="129">
        <v>2019</v>
      </c>
      <c r="O4" s="129">
        <v>2018</v>
      </c>
      <c r="P4" s="129">
        <v>2017</v>
      </c>
      <c r="Q4" s="129">
        <v>2021</v>
      </c>
      <c r="R4" s="129">
        <v>2020</v>
      </c>
      <c r="S4" s="129">
        <v>2019</v>
      </c>
      <c r="T4" s="129">
        <v>2018</v>
      </c>
      <c r="U4" s="129">
        <v>2017</v>
      </c>
      <c r="V4" s="129">
        <v>2021</v>
      </c>
      <c r="W4" s="129">
        <v>2020</v>
      </c>
      <c r="X4" s="129">
        <v>2019</v>
      </c>
      <c r="Y4" s="129">
        <v>2018</v>
      </c>
      <c r="Z4" s="129">
        <v>2017</v>
      </c>
      <c r="AA4" s="129">
        <v>2021</v>
      </c>
      <c r="AB4" s="129">
        <v>2020</v>
      </c>
      <c r="AC4" s="129">
        <v>2019</v>
      </c>
      <c r="AD4" s="129">
        <v>2018</v>
      </c>
      <c r="AE4" s="129">
        <v>2017</v>
      </c>
    </row>
    <row r="5" spans="1:31" ht="15" x14ac:dyDescent="0.25">
      <c r="A5" s="130" t="s">
        <v>228</v>
      </c>
      <c r="B5" s="132">
        <v>11</v>
      </c>
      <c r="C5" s="132">
        <v>11</v>
      </c>
      <c r="D5" s="132">
        <v>11</v>
      </c>
      <c r="E5" s="132">
        <v>11</v>
      </c>
      <c r="F5" s="132">
        <v>11</v>
      </c>
      <c r="G5" s="132">
        <v>1</v>
      </c>
      <c r="H5" s="132">
        <v>1</v>
      </c>
      <c r="I5" s="132" t="s">
        <v>36</v>
      </c>
      <c r="J5" s="132">
        <v>1</v>
      </c>
      <c r="K5" s="132">
        <v>1</v>
      </c>
      <c r="L5" s="132" t="s">
        <v>36</v>
      </c>
      <c r="M5" s="132" t="s">
        <v>36</v>
      </c>
      <c r="N5" s="132">
        <v>2</v>
      </c>
      <c r="O5" s="132">
        <v>1</v>
      </c>
      <c r="P5" s="132" t="s">
        <v>36</v>
      </c>
      <c r="Q5" s="132" t="s">
        <v>36</v>
      </c>
      <c r="R5" s="132" t="s">
        <v>36</v>
      </c>
      <c r="S5" s="132">
        <v>1</v>
      </c>
      <c r="T5" s="132" t="s">
        <v>36</v>
      </c>
      <c r="U5" s="132">
        <v>1</v>
      </c>
      <c r="V5" s="132" t="s">
        <v>36</v>
      </c>
      <c r="W5" s="132" t="s">
        <v>36</v>
      </c>
      <c r="X5" s="132" t="s">
        <v>36</v>
      </c>
      <c r="Y5" s="132" t="s">
        <v>36</v>
      </c>
      <c r="Z5" s="132" t="s">
        <v>36</v>
      </c>
      <c r="AA5" s="132">
        <v>10</v>
      </c>
      <c r="AB5" s="132">
        <v>10</v>
      </c>
      <c r="AC5" s="132">
        <v>8</v>
      </c>
      <c r="AD5" s="132">
        <v>9</v>
      </c>
      <c r="AE5" s="132">
        <v>9</v>
      </c>
    </row>
    <row r="6" spans="1:31" ht="15" x14ac:dyDescent="0.25">
      <c r="A6" s="130" t="s">
        <v>229</v>
      </c>
      <c r="B6" s="132">
        <v>13</v>
      </c>
      <c r="C6" s="132">
        <v>8</v>
      </c>
      <c r="D6" s="132">
        <v>5</v>
      </c>
      <c r="E6" s="132">
        <v>6</v>
      </c>
      <c r="F6" s="132">
        <v>1</v>
      </c>
      <c r="G6" s="132" t="s">
        <v>36</v>
      </c>
      <c r="H6" s="132" t="s">
        <v>36</v>
      </c>
      <c r="I6" s="132" t="s">
        <v>36</v>
      </c>
      <c r="J6" s="132" t="s">
        <v>36</v>
      </c>
      <c r="K6" s="132" t="s">
        <v>36</v>
      </c>
      <c r="L6" s="132">
        <v>1</v>
      </c>
      <c r="M6" s="132">
        <v>1</v>
      </c>
      <c r="N6" s="132">
        <v>1</v>
      </c>
      <c r="O6" s="132" t="s">
        <v>36</v>
      </c>
      <c r="P6" s="132" t="s">
        <v>36</v>
      </c>
      <c r="Q6" s="132" t="s">
        <v>36</v>
      </c>
      <c r="R6" s="132" t="s">
        <v>36</v>
      </c>
      <c r="S6" s="132" t="s">
        <v>36</v>
      </c>
      <c r="T6" s="132" t="s">
        <v>36</v>
      </c>
      <c r="U6" s="132" t="s">
        <v>36</v>
      </c>
      <c r="V6" s="132" t="s">
        <v>36</v>
      </c>
      <c r="W6" s="132" t="s">
        <v>36</v>
      </c>
      <c r="X6" s="132" t="s">
        <v>36</v>
      </c>
      <c r="Y6" s="132" t="s">
        <v>36</v>
      </c>
      <c r="Z6" s="132" t="s">
        <v>36</v>
      </c>
      <c r="AA6" s="132">
        <v>12</v>
      </c>
      <c r="AB6" s="132">
        <v>7</v>
      </c>
      <c r="AC6" s="132">
        <v>4</v>
      </c>
      <c r="AD6" s="132">
        <v>6</v>
      </c>
      <c r="AE6" s="132">
        <v>1</v>
      </c>
    </row>
    <row r="7" spans="1:31" ht="15" x14ac:dyDescent="0.25">
      <c r="A7" s="130" t="s">
        <v>230</v>
      </c>
      <c r="B7" s="132">
        <v>1</v>
      </c>
      <c r="C7" s="132">
        <v>1</v>
      </c>
      <c r="D7" s="132">
        <v>4</v>
      </c>
      <c r="E7" s="132">
        <v>2</v>
      </c>
      <c r="F7" s="132">
        <v>1</v>
      </c>
      <c r="G7" s="132" t="s">
        <v>36</v>
      </c>
      <c r="H7" s="132">
        <v>1</v>
      </c>
      <c r="I7" s="132">
        <v>1</v>
      </c>
      <c r="J7" s="132" t="s">
        <v>36</v>
      </c>
      <c r="K7" s="132" t="s">
        <v>36</v>
      </c>
      <c r="L7" s="132" t="s">
        <v>36</v>
      </c>
      <c r="M7" s="132" t="s">
        <v>36</v>
      </c>
      <c r="N7" s="132">
        <v>1</v>
      </c>
      <c r="O7" s="132" t="s">
        <v>36</v>
      </c>
      <c r="P7" s="132" t="s">
        <v>36</v>
      </c>
      <c r="Q7" s="132" t="s">
        <v>36</v>
      </c>
      <c r="R7" s="132" t="s">
        <v>36</v>
      </c>
      <c r="S7" s="132" t="s">
        <v>36</v>
      </c>
      <c r="T7" s="132" t="s">
        <v>36</v>
      </c>
      <c r="U7" s="132" t="s">
        <v>36</v>
      </c>
      <c r="V7" s="132" t="s">
        <v>36</v>
      </c>
      <c r="W7" s="132" t="s">
        <v>36</v>
      </c>
      <c r="X7" s="132" t="s">
        <v>36</v>
      </c>
      <c r="Y7" s="132">
        <v>1</v>
      </c>
      <c r="Z7" s="132" t="s">
        <v>36</v>
      </c>
      <c r="AA7" s="132">
        <v>1</v>
      </c>
      <c r="AB7" s="132" t="s">
        <v>36</v>
      </c>
      <c r="AC7" s="132">
        <v>2</v>
      </c>
      <c r="AD7" s="132">
        <v>1</v>
      </c>
      <c r="AE7" s="132">
        <v>1</v>
      </c>
    </row>
    <row r="8" spans="1:31" ht="15" x14ac:dyDescent="0.25">
      <c r="A8" s="130" t="s">
        <v>231</v>
      </c>
      <c r="B8" s="132">
        <v>1</v>
      </c>
      <c r="C8" s="132">
        <v>1</v>
      </c>
      <c r="D8" s="132" t="s">
        <v>36</v>
      </c>
      <c r="E8" s="132">
        <v>4</v>
      </c>
      <c r="F8" s="132" t="s">
        <v>36</v>
      </c>
      <c r="G8" s="132" t="s">
        <v>36</v>
      </c>
      <c r="H8" s="132" t="s">
        <v>36</v>
      </c>
      <c r="I8" s="132" t="s">
        <v>36</v>
      </c>
      <c r="J8" s="132" t="s">
        <v>36</v>
      </c>
      <c r="K8" s="132" t="s">
        <v>36</v>
      </c>
      <c r="L8" s="132" t="s">
        <v>36</v>
      </c>
      <c r="M8" s="132" t="s">
        <v>36</v>
      </c>
      <c r="N8" s="132" t="s">
        <v>36</v>
      </c>
      <c r="O8" s="132">
        <v>2</v>
      </c>
      <c r="P8" s="132" t="s">
        <v>36</v>
      </c>
      <c r="Q8" s="132" t="s">
        <v>36</v>
      </c>
      <c r="R8" s="132" t="s">
        <v>36</v>
      </c>
      <c r="S8" s="132" t="s">
        <v>36</v>
      </c>
      <c r="T8" s="132" t="s">
        <v>36</v>
      </c>
      <c r="U8" s="132" t="s">
        <v>36</v>
      </c>
      <c r="V8" s="132" t="s">
        <v>36</v>
      </c>
      <c r="W8" s="132" t="s">
        <v>36</v>
      </c>
      <c r="X8" s="132" t="s">
        <v>36</v>
      </c>
      <c r="Y8" s="132" t="s">
        <v>36</v>
      </c>
      <c r="Z8" s="132" t="s">
        <v>36</v>
      </c>
      <c r="AA8" s="132">
        <v>1</v>
      </c>
      <c r="AB8" s="132">
        <v>1</v>
      </c>
      <c r="AC8" s="132" t="s">
        <v>36</v>
      </c>
      <c r="AD8" s="132">
        <v>2</v>
      </c>
      <c r="AE8" s="132" t="s">
        <v>36</v>
      </c>
    </row>
    <row r="9" spans="1:31" ht="15" x14ac:dyDescent="0.25">
      <c r="A9" s="130" t="s">
        <v>232</v>
      </c>
      <c r="B9" s="132">
        <v>2</v>
      </c>
      <c r="C9" s="132">
        <v>2</v>
      </c>
      <c r="D9" s="132">
        <v>3</v>
      </c>
      <c r="E9" s="132">
        <v>3</v>
      </c>
      <c r="F9" s="132">
        <v>3</v>
      </c>
      <c r="G9" s="132" t="s">
        <v>36</v>
      </c>
      <c r="H9" s="132" t="s">
        <v>36</v>
      </c>
      <c r="I9" s="132" t="s">
        <v>36</v>
      </c>
      <c r="J9" s="132" t="s">
        <v>36</v>
      </c>
      <c r="K9" s="132" t="s">
        <v>36</v>
      </c>
      <c r="L9" s="132">
        <v>1</v>
      </c>
      <c r="M9" s="132">
        <v>1</v>
      </c>
      <c r="N9" s="132">
        <v>1</v>
      </c>
      <c r="O9" s="132" t="s">
        <v>36</v>
      </c>
      <c r="P9" s="132">
        <v>1</v>
      </c>
      <c r="Q9" s="132" t="s">
        <v>36</v>
      </c>
      <c r="R9" s="132" t="s">
        <v>36</v>
      </c>
      <c r="S9" s="132" t="s">
        <v>36</v>
      </c>
      <c r="T9" s="132">
        <v>1</v>
      </c>
      <c r="U9" s="132" t="s">
        <v>36</v>
      </c>
      <c r="V9" s="132" t="s">
        <v>36</v>
      </c>
      <c r="W9" s="132" t="s">
        <v>36</v>
      </c>
      <c r="X9" s="132" t="s">
        <v>36</v>
      </c>
      <c r="Y9" s="132" t="s">
        <v>36</v>
      </c>
      <c r="Z9" s="132" t="s">
        <v>36</v>
      </c>
      <c r="AA9" s="132">
        <v>1</v>
      </c>
      <c r="AB9" s="132">
        <v>1</v>
      </c>
      <c r="AC9" s="132">
        <v>2</v>
      </c>
      <c r="AD9" s="132">
        <v>2</v>
      </c>
      <c r="AE9" s="132">
        <v>2</v>
      </c>
    </row>
    <row r="10" spans="1:31" ht="15" x14ac:dyDescent="0.25">
      <c r="A10" s="130" t="s">
        <v>233</v>
      </c>
      <c r="B10" s="132">
        <v>3</v>
      </c>
      <c r="C10" s="132">
        <v>2</v>
      </c>
      <c r="D10" s="132">
        <v>3</v>
      </c>
      <c r="E10" s="132">
        <v>12</v>
      </c>
      <c r="F10" s="132">
        <v>1</v>
      </c>
      <c r="G10" s="132">
        <v>1</v>
      </c>
      <c r="H10" s="132">
        <v>1</v>
      </c>
      <c r="I10" s="132">
        <v>1</v>
      </c>
      <c r="J10" s="132">
        <v>1</v>
      </c>
      <c r="K10" s="132" t="s">
        <v>36</v>
      </c>
      <c r="L10" s="132" t="s">
        <v>36</v>
      </c>
      <c r="M10" s="132" t="s">
        <v>36</v>
      </c>
      <c r="N10" s="132" t="s">
        <v>36</v>
      </c>
      <c r="O10" s="132">
        <v>9</v>
      </c>
      <c r="P10" s="132" t="s">
        <v>36</v>
      </c>
      <c r="Q10" s="132" t="s">
        <v>36</v>
      </c>
      <c r="R10" s="132" t="s">
        <v>36</v>
      </c>
      <c r="S10" s="132">
        <v>1</v>
      </c>
      <c r="T10" s="132" t="s">
        <v>36</v>
      </c>
      <c r="U10" s="132" t="s">
        <v>36</v>
      </c>
      <c r="V10" s="132" t="s">
        <v>36</v>
      </c>
      <c r="W10" s="132" t="s">
        <v>36</v>
      </c>
      <c r="X10" s="132" t="s">
        <v>36</v>
      </c>
      <c r="Y10" s="132" t="s">
        <v>36</v>
      </c>
      <c r="Z10" s="132" t="s">
        <v>36</v>
      </c>
      <c r="AA10" s="132">
        <v>2</v>
      </c>
      <c r="AB10" s="132">
        <v>1</v>
      </c>
      <c r="AC10" s="132">
        <v>1</v>
      </c>
      <c r="AD10" s="132">
        <v>2</v>
      </c>
      <c r="AE10" s="132">
        <v>1</v>
      </c>
    </row>
    <row r="11" spans="1:31" ht="15" x14ac:dyDescent="0.25">
      <c r="A11" s="130" t="s">
        <v>234</v>
      </c>
      <c r="B11" s="132">
        <v>3</v>
      </c>
      <c r="C11" s="132">
        <v>5</v>
      </c>
      <c r="D11" s="132">
        <v>6</v>
      </c>
      <c r="E11" s="132">
        <v>5</v>
      </c>
      <c r="F11" s="132">
        <v>6</v>
      </c>
      <c r="G11" s="132" t="s">
        <v>36</v>
      </c>
      <c r="H11" s="132" t="s">
        <v>36</v>
      </c>
      <c r="I11" s="132" t="s">
        <v>36</v>
      </c>
      <c r="J11" s="132" t="s">
        <v>36</v>
      </c>
      <c r="K11" s="132" t="s">
        <v>36</v>
      </c>
      <c r="L11" s="132">
        <v>1</v>
      </c>
      <c r="M11" s="132">
        <v>3</v>
      </c>
      <c r="N11" s="132">
        <v>3</v>
      </c>
      <c r="O11" s="132">
        <v>3</v>
      </c>
      <c r="P11" s="132">
        <v>3</v>
      </c>
      <c r="Q11" s="132" t="s">
        <v>36</v>
      </c>
      <c r="R11" s="132" t="s">
        <v>36</v>
      </c>
      <c r="S11" s="132" t="s">
        <v>36</v>
      </c>
      <c r="T11" s="132" t="s">
        <v>36</v>
      </c>
      <c r="U11" s="132" t="s">
        <v>36</v>
      </c>
      <c r="V11" s="132" t="s">
        <v>36</v>
      </c>
      <c r="W11" s="132" t="s">
        <v>36</v>
      </c>
      <c r="X11" s="132" t="s">
        <v>36</v>
      </c>
      <c r="Y11" s="132" t="s">
        <v>36</v>
      </c>
      <c r="Z11" s="132" t="s">
        <v>36</v>
      </c>
      <c r="AA11" s="132">
        <v>2</v>
      </c>
      <c r="AB11" s="132">
        <v>2</v>
      </c>
      <c r="AC11" s="132">
        <v>3</v>
      </c>
      <c r="AD11" s="132">
        <v>2</v>
      </c>
      <c r="AE11" s="132">
        <v>3</v>
      </c>
    </row>
    <row r="12" spans="1:31" ht="15" x14ac:dyDescent="0.25">
      <c r="A12" s="130" t="s">
        <v>235</v>
      </c>
      <c r="B12" s="132">
        <v>3</v>
      </c>
      <c r="C12" s="132">
        <v>3</v>
      </c>
      <c r="D12" s="132">
        <v>3</v>
      </c>
      <c r="E12" s="132">
        <v>3</v>
      </c>
      <c r="F12" s="132">
        <v>3</v>
      </c>
      <c r="G12" s="132">
        <v>1</v>
      </c>
      <c r="H12" s="132">
        <v>1</v>
      </c>
      <c r="I12" s="132">
        <v>1</v>
      </c>
      <c r="J12" s="132">
        <v>1</v>
      </c>
      <c r="K12" s="132">
        <v>1</v>
      </c>
      <c r="L12" s="132" t="s">
        <v>36</v>
      </c>
      <c r="M12" s="132" t="s">
        <v>36</v>
      </c>
      <c r="N12" s="132" t="s">
        <v>36</v>
      </c>
      <c r="O12" s="132" t="s">
        <v>36</v>
      </c>
      <c r="P12" s="132">
        <v>2</v>
      </c>
      <c r="Q12" s="132" t="s">
        <v>36</v>
      </c>
      <c r="R12" s="132" t="s">
        <v>36</v>
      </c>
      <c r="S12" s="132" t="s">
        <v>36</v>
      </c>
      <c r="T12" s="132" t="s">
        <v>36</v>
      </c>
      <c r="U12" s="132" t="s">
        <v>36</v>
      </c>
      <c r="V12" s="132" t="s">
        <v>36</v>
      </c>
      <c r="W12" s="132" t="s">
        <v>36</v>
      </c>
      <c r="X12" s="132" t="s">
        <v>36</v>
      </c>
      <c r="Y12" s="132" t="s">
        <v>36</v>
      </c>
      <c r="Z12" s="132" t="s">
        <v>36</v>
      </c>
      <c r="AA12" s="132">
        <v>2</v>
      </c>
      <c r="AB12" s="132">
        <v>2</v>
      </c>
      <c r="AC12" s="132">
        <v>2</v>
      </c>
      <c r="AD12" s="132">
        <v>2</v>
      </c>
      <c r="AE12" s="132" t="s">
        <v>36</v>
      </c>
    </row>
    <row r="13" spans="1:31" ht="15" x14ac:dyDescent="0.25">
      <c r="A13" s="130" t="s">
        <v>236</v>
      </c>
      <c r="B13" s="132">
        <v>1</v>
      </c>
      <c r="C13" s="132">
        <v>4</v>
      </c>
      <c r="D13" s="132">
        <v>3</v>
      </c>
      <c r="E13" s="132">
        <v>1</v>
      </c>
      <c r="F13" s="132">
        <v>1</v>
      </c>
      <c r="G13" s="132" t="s">
        <v>36</v>
      </c>
      <c r="H13" s="132" t="s">
        <v>36</v>
      </c>
      <c r="I13" s="132" t="s">
        <v>36</v>
      </c>
      <c r="J13" s="132" t="s">
        <v>36</v>
      </c>
      <c r="K13" s="132" t="s">
        <v>36</v>
      </c>
      <c r="L13" s="132">
        <v>1</v>
      </c>
      <c r="M13" s="132">
        <v>1</v>
      </c>
      <c r="N13" s="132">
        <v>1</v>
      </c>
      <c r="O13" s="132">
        <v>1</v>
      </c>
      <c r="P13" s="132">
        <v>1</v>
      </c>
      <c r="Q13" s="132" t="s">
        <v>36</v>
      </c>
      <c r="R13" s="132" t="s">
        <v>36</v>
      </c>
      <c r="S13" s="132" t="s">
        <v>36</v>
      </c>
      <c r="T13" s="132" t="s">
        <v>36</v>
      </c>
      <c r="U13" s="132" t="s">
        <v>36</v>
      </c>
      <c r="V13" s="132" t="s">
        <v>36</v>
      </c>
      <c r="W13" s="132" t="s">
        <v>36</v>
      </c>
      <c r="X13" s="132" t="s">
        <v>36</v>
      </c>
      <c r="Y13" s="132" t="s">
        <v>36</v>
      </c>
      <c r="Z13" s="132" t="s">
        <v>36</v>
      </c>
      <c r="AA13" s="132" t="s">
        <v>36</v>
      </c>
      <c r="AB13" s="132">
        <v>3</v>
      </c>
      <c r="AC13" s="132">
        <v>2</v>
      </c>
      <c r="AD13" s="132" t="s">
        <v>36</v>
      </c>
      <c r="AE13" s="132" t="s">
        <v>36</v>
      </c>
    </row>
    <row r="14" spans="1:31" ht="15" x14ac:dyDescent="0.25">
      <c r="A14" s="130" t="s">
        <v>237</v>
      </c>
      <c r="B14" s="132" t="s">
        <v>36</v>
      </c>
      <c r="C14" s="132" t="s">
        <v>36</v>
      </c>
      <c r="D14" s="132" t="s">
        <v>36</v>
      </c>
      <c r="E14" s="132" t="s">
        <v>36</v>
      </c>
      <c r="F14" s="132" t="s">
        <v>36</v>
      </c>
      <c r="G14" s="132" t="s">
        <v>36</v>
      </c>
      <c r="H14" s="132" t="s">
        <v>36</v>
      </c>
      <c r="I14" s="132" t="s">
        <v>36</v>
      </c>
      <c r="J14" s="132" t="s">
        <v>36</v>
      </c>
      <c r="K14" s="132" t="s">
        <v>36</v>
      </c>
      <c r="L14" s="132" t="s">
        <v>36</v>
      </c>
      <c r="M14" s="132" t="s">
        <v>36</v>
      </c>
      <c r="N14" s="132" t="s">
        <v>36</v>
      </c>
      <c r="O14" s="132" t="s">
        <v>36</v>
      </c>
      <c r="P14" s="132" t="s">
        <v>36</v>
      </c>
      <c r="Q14" s="132" t="s">
        <v>36</v>
      </c>
      <c r="R14" s="132" t="s">
        <v>36</v>
      </c>
      <c r="S14" s="132" t="s">
        <v>36</v>
      </c>
      <c r="T14" s="132" t="s">
        <v>36</v>
      </c>
      <c r="U14" s="132" t="s">
        <v>36</v>
      </c>
      <c r="V14" s="132" t="s">
        <v>36</v>
      </c>
      <c r="W14" s="132" t="s">
        <v>36</v>
      </c>
      <c r="X14" s="132" t="s">
        <v>36</v>
      </c>
      <c r="Y14" s="132" t="s">
        <v>36</v>
      </c>
      <c r="Z14" s="132" t="s">
        <v>36</v>
      </c>
      <c r="AA14" s="132" t="s">
        <v>36</v>
      </c>
      <c r="AB14" s="132" t="s">
        <v>36</v>
      </c>
      <c r="AC14" s="132" t="s">
        <v>36</v>
      </c>
      <c r="AD14" s="132" t="s">
        <v>36</v>
      </c>
      <c r="AE14" s="132" t="s">
        <v>36</v>
      </c>
    </row>
    <row r="15" spans="1:31" ht="15" x14ac:dyDescent="0.25">
      <c r="A15" s="130" t="s">
        <v>238</v>
      </c>
      <c r="B15" s="132">
        <v>6</v>
      </c>
      <c r="C15" s="132">
        <v>3</v>
      </c>
      <c r="D15" s="132">
        <v>7</v>
      </c>
      <c r="E15" s="132">
        <v>16</v>
      </c>
      <c r="F15" s="132">
        <v>2</v>
      </c>
      <c r="G15" s="132" t="s">
        <v>36</v>
      </c>
      <c r="H15" s="132" t="s">
        <v>36</v>
      </c>
      <c r="I15" s="132" t="s">
        <v>36</v>
      </c>
      <c r="J15" s="132" t="s">
        <v>36</v>
      </c>
      <c r="K15" s="132">
        <v>1</v>
      </c>
      <c r="L15" s="132">
        <v>2</v>
      </c>
      <c r="M15" s="132" t="s">
        <v>36</v>
      </c>
      <c r="N15" s="132">
        <v>3</v>
      </c>
      <c r="O15" s="132">
        <v>3</v>
      </c>
      <c r="P15" s="132" t="s">
        <v>36</v>
      </c>
      <c r="Q15" s="132">
        <v>2</v>
      </c>
      <c r="R15" s="132" t="s">
        <v>36</v>
      </c>
      <c r="S15" s="132" t="s">
        <v>36</v>
      </c>
      <c r="T15" s="132" t="s">
        <v>36</v>
      </c>
      <c r="U15" s="132" t="s">
        <v>36</v>
      </c>
      <c r="V15" s="132" t="s">
        <v>36</v>
      </c>
      <c r="W15" s="132" t="s">
        <v>36</v>
      </c>
      <c r="X15" s="132" t="s">
        <v>36</v>
      </c>
      <c r="Y15" s="132" t="s">
        <v>36</v>
      </c>
      <c r="Z15" s="132" t="s">
        <v>36</v>
      </c>
      <c r="AA15" s="132">
        <v>2</v>
      </c>
      <c r="AB15" s="132">
        <v>3</v>
      </c>
      <c r="AC15" s="132">
        <v>4</v>
      </c>
      <c r="AD15" s="132">
        <v>13</v>
      </c>
      <c r="AE15" s="132">
        <v>1</v>
      </c>
    </row>
    <row r="16" spans="1:31" ht="15" x14ac:dyDescent="0.25">
      <c r="A16" s="130" t="s">
        <v>239</v>
      </c>
      <c r="B16" s="132">
        <v>7</v>
      </c>
      <c r="C16" s="132">
        <v>5</v>
      </c>
      <c r="D16" s="132">
        <v>6</v>
      </c>
      <c r="E16" s="132">
        <v>7</v>
      </c>
      <c r="F16" s="132">
        <v>7</v>
      </c>
      <c r="G16" s="132">
        <v>5</v>
      </c>
      <c r="H16" s="132">
        <v>3</v>
      </c>
      <c r="I16" s="132">
        <v>4</v>
      </c>
      <c r="J16" s="132">
        <v>4</v>
      </c>
      <c r="K16" s="132">
        <v>4</v>
      </c>
      <c r="L16" s="132" t="s">
        <v>36</v>
      </c>
      <c r="M16" s="132" t="s">
        <v>36</v>
      </c>
      <c r="N16" s="132" t="s">
        <v>36</v>
      </c>
      <c r="O16" s="132">
        <v>1</v>
      </c>
      <c r="P16" s="132">
        <v>1</v>
      </c>
      <c r="Q16" s="132" t="s">
        <v>36</v>
      </c>
      <c r="R16" s="132" t="s">
        <v>36</v>
      </c>
      <c r="S16" s="132" t="s">
        <v>36</v>
      </c>
      <c r="T16" s="132" t="s">
        <v>36</v>
      </c>
      <c r="U16" s="132" t="s">
        <v>36</v>
      </c>
      <c r="V16" s="132" t="s">
        <v>36</v>
      </c>
      <c r="W16" s="132" t="s">
        <v>36</v>
      </c>
      <c r="X16" s="132" t="s">
        <v>36</v>
      </c>
      <c r="Y16" s="132" t="s">
        <v>36</v>
      </c>
      <c r="Z16" s="132" t="s">
        <v>36</v>
      </c>
      <c r="AA16" s="132">
        <v>2</v>
      </c>
      <c r="AB16" s="132">
        <v>2</v>
      </c>
      <c r="AC16" s="132">
        <v>2</v>
      </c>
      <c r="AD16" s="132">
        <v>2</v>
      </c>
      <c r="AE16" s="132">
        <v>2</v>
      </c>
    </row>
    <row r="17" spans="1:31" ht="15" x14ac:dyDescent="0.25">
      <c r="A17" s="130" t="s">
        <v>240</v>
      </c>
      <c r="B17" s="132" t="s">
        <v>36</v>
      </c>
      <c r="C17" s="132" t="s">
        <v>36</v>
      </c>
      <c r="D17" s="132" t="s">
        <v>36</v>
      </c>
      <c r="E17" s="132" t="s">
        <v>36</v>
      </c>
      <c r="F17" s="132" t="s">
        <v>36</v>
      </c>
      <c r="G17" s="132" t="s">
        <v>36</v>
      </c>
      <c r="H17" s="132" t="s">
        <v>36</v>
      </c>
      <c r="I17" s="132" t="s">
        <v>36</v>
      </c>
      <c r="J17" s="132" t="s">
        <v>36</v>
      </c>
      <c r="K17" s="132" t="s">
        <v>36</v>
      </c>
      <c r="L17" s="132" t="s">
        <v>36</v>
      </c>
      <c r="M17" s="132" t="s">
        <v>36</v>
      </c>
      <c r="N17" s="132" t="s">
        <v>36</v>
      </c>
      <c r="O17" s="132" t="s">
        <v>36</v>
      </c>
      <c r="P17" s="132" t="s">
        <v>36</v>
      </c>
      <c r="Q17" s="132" t="s">
        <v>36</v>
      </c>
      <c r="R17" s="132" t="s">
        <v>36</v>
      </c>
      <c r="S17" s="132" t="s">
        <v>36</v>
      </c>
      <c r="T17" s="132" t="s">
        <v>36</v>
      </c>
      <c r="U17" s="132" t="s">
        <v>36</v>
      </c>
      <c r="V17" s="132" t="s">
        <v>36</v>
      </c>
      <c r="W17" s="132" t="s">
        <v>36</v>
      </c>
      <c r="X17" s="132" t="s">
        <v>36</v>
      </c>
      <c r="Y17" s="132" t="s">
        <v>36</v>
      </c>
      <c r="Z17" s="132" t="s">
        <v>36</v>
      </c>
      <c r="AA17" s="132" t="s">
        <v>36</v>
      </c>
      <c r="AB17" s="132" t="s">
        <v>36</v>
      </c>
      <c r="AC17" s="132" t="s">
        <v>36</v>
      </c>
      <c r="AD17" s="132" t="s">
        <v>36</v>
      </c>
      <c r="AE17" s="132" t="s">
        <v>36</v>
      </c>
    </row>
    <row r="18" spans="1:31" ht="15" x14ac:dyDescent="0.25">
      <c r="A18" s="130" t="s">
        <v>241</v>
      </c>
      <c r="B18" s="132">
        <v>10</v>
      </c>
      <c r="C18" s="132">
        <v>13</v>
      </c>
      <c r="D18" s="132">
        <v>5</v>
      </c>
      <c r="E18" s="132">
        <v>5</v>
      </c>
      <c r="F18" s="132">
        <v>3</v>
      </c>
      <c r="G18" s="132" t="s">
        <v>36</v>
      </c>
      <c r="H18" s="132" t="s">
        <v>36</v>
      </c>
      <c r="I18" s="132" t="s">
        <v>36</v>
      </c>
      <c r="J18" s="132">
        <v>1</v>
      </c>
      <c r="K18" s="132" t="s">
        <v>36</v>
      </c>
      <c r="L18" s="132">
        <v>9</v>
      </c>
      <c r="M18" s="132">
        <v>11</v>
      </c>
      <c r="N18" s="132">
        <v>2</v>
      </c>
      <c r="O18" s="132" t="s">
        <v>36</v>
      </c>
      <c r="P18" s="132">
        <v>1</v>
      </c>
      <c r="Q18" s="132" t="s">
        <v>36</v>
      </c>
      <c r="R18" s="132" t="s">
        <v>36</v>
      </c>
      <c r="S18" s="132" t="s">
        <v>36</v>
      </c>
      <c r="T18" s="132" t="s">
        <v>36</v>
      </c>
      <c r="U18" s="132" t="s">
        <v>36</v>
      </c>
      <c r="V18" s="132" t="s">
        <v>36</v>
      </c>
      <c r="W18" s="132" t="s">
        <v>36</v>
      </c>
      <c r="X18" s="132" t="s">
        <v>36</v>
      </c>
      <c r="Y18" s="132" t="s">
        <v>36</v>
      </c>
      <c r="Z18" s="132" t="s">
        <v>36</v>
      </c>
      <c r="AA18" s="132">
        <v>1</v>
      </c>
      <c r="AB18" s="132">
        <v>2</v>
      </c>
      <c r="AC18" s="132">
        <v>3</v>
      </c>
      <c r="AD18" s="132">
        <v>4</v>
      </c>
      <c r="AE18" s="132">
        <v>2</v>
      </c>
    </row>
    <row r="19" spans="1:31" ht="15" x14ac:dyDescent="0.25">
      <c r="A19" s="131" t="s">
        <v>242</v>
      </c>
      <c r="B19" s="133">
        <v>61</v>
      </c>
      <c r="C19" s="133">
        <v>58</v>
      </c>
      <c r="D19" s="133">
        <v>56</v>
      </c>
      <c r="E19" s="133">
        <v>75</v>
      </c>
      <c r="F19" s="133">
        <v>39</v>
      </c>
      <c r="G19" s="133">
        <v>8</v>
      </c>
      <c r="H19" s="133">
        <v>7</v>
      </c>
      <c r="I19" s="133">
        <v>7</v>
      </c>
      <c r="J19" s="133">
        <v>8</v>
      </c>
      <c r="K19" s="133">
        <v>7</v>
      </c>
      <c r="L19" s="133">
        <v>15</v>
      </c>
      <c r="M19" s="133">
        <v>17</v>
      </c>
      <c r="N19" s="133">
        <v>14</v>
      </c>
      <c r="O19" s="133">
        <v>20</v>
      </c>
      <c r="P19" s="133">
        <v>9</v>
      </c>
      <c r="Q19" s="133">
        <v>2</v>
      </c>
      <c r="R19" s="133" t="s">
        <v>36</v>
      </c>
      <c r="S19" s="133">
        <v>2</v>
      </c>
      <c r="T19" s="133">
        <v>1</v>
      </c>
      <c r="U19" s="133">
        <v>1</v>
      </c>
      <c r="V19" s="133" t="s">
        <v>36</v>
      </c>
      <c r="W19" s="133" t="s">
        <v>36</v>
      </c>
      <c r="X19" s="133" t="s">
        <v>36</v>
      </c>
      <c r="Y19" s="133">
        <v>1</v>
      </c>
      <c r="Z19" s="133" t="s">
        <v>36</v>
      </c>
      <c r="AA19" s="133">
        <v>36</v>
      </c>
      <c r="AB19" s="133">
        <v>34</v>
      </c>
      <c r="AC19" s="133">
        <v>33</v>
      </c>
      <c r="AD19" s="133">
        <v>45</v>
      </c>
      <c r="AE19" s="133">
        <v>22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16" style="125" bestFit="1" customWidth="1"/>
    <col min="2" max="31" width="5.7109375" style="125" customWidth="1"/>
    <col min="32" max="16384" width="9.140625" style="125"/>
  </cols>
  <sheetData>
    <row r="1" spans="1:31" x14ac:dyDescent="0.2">
      <c r="A1" s="214" t="s">
        <v>251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</row>
    <row r="2" spans="1:31" x14ac:dyDescent="0.2">
      <c r="A2" s="218" t="s">
        <v>252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</row>
    <row r="3" spans="1:31" ht="15" x14ac:dyDescent="0.25">
      <c r="A3" s="219" t="s">
        <v>243</v>
      </c>
      <c r="B3" s="221" t="s">
        <v>254</v>
      </c>
      <c r="C3" s="221"/>
      <c r="D3" s="221"/>
      <c r="E3" s="221"/>
      <c r="F3" s="221"/>
      <c r="G3" s="222" t="s">
        <v>316</v>
      </c>
      <c r="H3" s="222"/>
      <c r="I3" s="222"/>
      <c r="J3" s="222"/>
      <c r="K3" s="222"/>
      <c r="L3" s="222" t="s">
        <v>244</v>
      </c>
      <c r="M3" s="222"/>
      <c r="N3" s="222"/>
      <c r="O3" s="222"/>
      <c r="P3" s="222"/>
      <c r="Q3" s="222" t="s">
        <v>245</v>
      </c>
      <c r="R3" s="222"/>
      <c r="S3" s="222"/>
      <c r="T3" s="222"/>
      <c r="U3" s="222"/>
      <c r="V3" s="222" t="s">
        <v>246</v>
      </c>
      <c r="W3" s="222"/>
      <c r="X3" s="222"/>
      <c r="Y3" s="222"/>
      <c r="Z3" s="222"/>
      <c r="AA3" s="222" t="s">
        <v>247</v>
      </c>
      <c r="AB3" s="222"/>
      <c r="AC3" s="222"/>
      <c r="AD3" s="222"/>
      <c r="AE3" s="222"/>
    </row>
    <row r="4" spans="1:31" ht="15" x14ac:dyDescent="0.25">
      <c r="A4" s="220"/>
      <c r="B4" s="134">
        <v>2021</v>
      </c>
      <c r="C4" s="134">
        <v>2020</v>
      </c>
      <c r="D4" s="134">
        <v>2019</v>
      </c>
      <c r="E4" s="134">
        <v>2018</v>
      </c>
      <c r="F4" s="134">
        <v>2017</v>
      </c>
      <c r="G4" s="134">
        <v>2021</v>
      </c>
      <c r="H4" s="134">
        <v>2020</v>
      </c>
      <c r="I4" s="134">
        <v>2019</v>
      </c>
      <c r="J4" s="134">
        <v>2018</v>
      </c>
      <c r="K4" s="134">
        <v>2017</v>
      </c>
      <c r="L4" s="134">
        <v>2021</v>
      </c>
      <c r="M4" s="134">
        <v>2020</v>
      </c>
      <c r="N4" s="134">
        <v>2019</v>
      </c>
      <c r="O4" s="134">
        <v>2018</v>
      </c>
      <c r="P4" s="134">
        <v>2017</v>
      </c>
      <c r="Q4" s="134">
        <v>2021</v>
      </c>
      <c r="R4" s="134">
        <v>2020</v>
      </c>
      <c r="S4" s="134">
        <v>2019</v>
      </c>
      <c r="T4" s="134">
        <v>2018</v>
      </c>
      <c r="U4" s="134">
        <v>2017</v>
      </c>
      <c r="V4" s="134">
        <v>2021</v>
      </c>
      <c r="W4" s="134">
        <v>2020</v>
      </c>
      <c r="X4" s="134">
        <v>2019</v>
      </c>
      <c r="Y4" s="134">
        <v>2018</v>
      </c>
      <c r="Z4" s="134">
        <v>2017</v>
      </c>
      <c r="AA4" s="134">
        <v>2021</v>
      </c>
      <c r="AB4" s="134">
        <v>2020</v>
      </c>
      <c r="AC4" s="134">
        <v>2019</v>
      </c>
      <c r="AD4" s="134">
        <v>2018</v>
      </c>
      <c r="AE4" s="134">
        <v>2017</v>
      </c>
    </row>
    <row r="5" spans="1:31" ht="15" x14ac:dyDescent="0.25">
      <c r="A5" s="130" t="s">
        <v>228</v>
      </c>
      <c r="B5" s="132">
        <v>2</v>
      </c>
      <c r="C5" s="132" t="s">
        <v>36</v>
      </c>
      <c r="D5" s="132" t="s">
        <v>36</v>
      </c>
      <c r="E5" s="132" t="s">
        <v>36</v>
      </c>
      <c r="F5" s="132" t="s">
        <v>36</v>
      </c>
      <c r="G5" s="132" t="s">
        <v>36</v>
      </c>
      <c r="H5" s="132" t="s">
        <v>36</v>
      </c>
      <c r="I5" s="132" t="s">
        <v>36</v>
      </c>
      <c r="J5" s="132" t="s">
        <v>36</v>
      </c>
      <c r="K5" s="132" t="s">
        <v>36</v>
      </c>
      <c r="L5" s="132" t="s">
        <v>36</v>
      </c>
      <c r="M5" s="132" t="s">
        <v>36</v>
      </c>
      <c r="N5" s="132" t="s">
        <v>36</v>
      </c>
      <c r="O5" s="132" t="s">
        <v>36</v>
      </c>
      <c r="P5" s="132" t="s">
        <v>36</v>
      </c>
      <c r="Q5" s="132">
        <v>1</v>
      </c>
      <c r="R5" s="132" t="s">
        <v>36</v>
      </c>
      <c r="S5" s="132" t="s">
        <v>36</v>
      </c>
      <c r="T5" s="132" t="s">
        <v>36</v>
      </c>
      <c r="U5" s="132" t="s">
        <v>36</v>
      </c>
      <c r="V5" s="132" t="s">
        <v>36</v>
      </c>
      <c r="W5" s="132" t="s">
        <v>36</v>
      </c>
      <c r="X5" s="132" t="s">
        <v>36</v>
      </c>
      <c r="Y5" s="132" t="s">
        <v>36</v>
      </c>
      <c r="Z5" s="132" t="s">
        <v>36</v>
      </c>
      <c r="AA5" s="132">
        <v>1</v>
      </c>
      <c r="AB5" s="132" t="s">
        <v>36</v>
      </c>
      <c r="AC5" s="132" t="s">
        <v>36</v>
      </c>
      <c r="AD5" s="132" t="s">
        <v>36</v>
      </c>
      <c r="AE5" s="132" t="s">
        <v>36</v>
      </c>
    </row>
    <row r="6" spans="1:31" ht="15" x14ac:dyDescent="0.25">
      <c r="A6" s="130" t="s">
        <v>229</v>
      </c>
      <c r="B6" s="132">
        <v>5</v>
      </c>
      <c r="C6" s="132">
        <v>8</v>
      </c>
      <c r="D6" s="132">
        <v>6</v>
      </c>
      <c r="E6" s="132">
        <v>10</v>
      </c>
      <c r="F6" s="132">
        <v>5</v>
      </c>
      <c r="G6" s="132">
        <v>4</v>
      </c>
      <c r="H6" s="132">
        <v>4</v>
      </c>
      <c r="I6" s="132">
        <v>4</v>
      </c>
      <c r="J6" s="132">
        <v>3</v>
      </c>
      <c r="K6" s="132">
        <v>4</v>
      </c>
      <c r="L6" s="132" t="s">
        <v>36</v>
      </c>
      <c r="M6" s="132" t="s">
        <v>36</v>
      </c>
      <c r="N6" s="132" t="s">
        <v>36</v>
      </c>
      <c r="O6" s="132" t="s">
        <v>36</v>
      </c>
      <c r="P6" s="132" t="s">
        <v>36</v>
      </c>
      <c r="Q6" s="132" t="s">
        <v>36</v>
      </c>
      <c r="R6" s="132" t="s">
        <v>36</v>
      </c>
      <c r="S6" s="132" t="s">
        <v>36</v>
      </c>
      <c r="T6" s="132" t="s">
        <v>36</v>
      </c>
      <c r="U6" s="132" t="s">
        <v>36</v>
      </c>
      <c r="V6" s="132" t="s">
        <v>36</v>
      </c>
      <c r="W6" s="132">
        <v>1</v>
      </c>
      <c r="X6" s="132" t="s">
        <v>36</v>
      </c>
      <c r="Y6" s="132" t="s">
        <v>36</v>
      </c>
      <c r="Z6" s="132" t="s">
        <v>36</v>
      </c>
      <c r="AA6" s="132">
        <v>1</v>
      </c>
      <c r="AB6" s="132">
        <v>3</v>
      </c>
      <c r="AC6" s="132">
        <v>2</v>
      </c>
      <c r="AD6" s="132">
        <v>7</v>
      </c>
      <c r="AE6" s="132">
        <v>1</v>
      </c>
    </row>
    <row r="7" spans="1:31" ht="15" x14ac:dyDescent="0.25">
      <c r="A7" s="130" t="s">
        <v>230</v>
      </c>
      <c r="B7" s="132">
        <v>2</v>
      </c>
      <c r="C7" s="132">
        <v>22</v>
      </c>
      <c r="D7" s="132">
        <v>1</v>
      </c>
      <c r="E7" s="132">
        <v>1</v>
      </c>
      <c r="F7" s="132" t="s">
        <v>36</v>
      </c>
      <c r="G7" s="132">
        <v>1</v>
      </c>
      <c r="H7" s="132">
        <v>1</v>
      </c>
      <c r="I7" s="132" t="s">
        <v>36</v>
      </c>
      <c r="J7" s="132">
        <v>1</v>
      </c>
      <c r="K7" s="132" t="s">
        <v>36</v>
      </c>
      <c r="L7" s="132">
        <v>1</v>
      </c>
      <c r="M7" s="132">
        <v>4</v>
      </c>
      <c r="N7" s="132">
        <v>1</v>
      </c>
      <c r="O7" s="132" t="s">
        <v>36</v>
      </c>
      <c r="P7" s="132" t="s">
        <v>36</v>
      </c>
      <c r="Q7" s="132" t="s">
        <v>36</v>
      </c>
      <c r="R7" s="132" t="s">
        <v>36</v>
      </c>
      <c r="S7" s="132" t="s">
        <v>36</v>
      </c>
      <c r="T7" s="132" t="s">
        <v>36</v>
      </c>
      <c r="U7" s="132" t="s">
        <v>36</v>
      </c>
      <c r="V7" s="132" t="s">
        <v>36</v>
      </c>
      <c r="W7" s="132">
        <v>2</v>
      </c>
      <c r="X7" s="132" t="s">
        <v>36</v>
      </c>
      <c r="Y7" s="132" t="s">
        <v>36</v>
      </c>
      <c r="Z7" s="132" t="s">
        <v>36</v>
      </c>
      <c r="AA7" s="132" t="s">
        <v>36</v>
      </c>
      <c r="AB7" s="132">
        <v>15</v>
      </c>
      <c r="AC7" s="132" t="s">
        <v>36</v>
      </c>
      <c r="AD7" s="132" t="s">
        <v>36</v>
      </c>
      <c r="AE7" s="132" t="s">
        <v>36</v>
      </c>
    </row>
    <row r="8" spans="1:31" ht="15" x14ac:dyDescent="0.25">
      <c r="A8" s="130" t="s">
        <v>231</v>
      </c>
      <c r="B8" s="132">
        <v>6</v>
      </c>
      <c r="C8" s="132">
        <v>3</v>
      </c>
      <c r="D8" s="132">
        <v>4</v>
      </c>
      <c r="E8" s="132">
        <v>5</v>
      </c>
      <c r="F8" s="132">
        <v>7</v>
      </c>
      <c r="G8" s="132" t="s">
        <v>36</v>
      </c>
      <c r="H8" s="132" t="s">
        <v>36</v>
      </c>
      <c r="I8" s="132">
        <v>3</v>
      </c>
      <c r="J8" s="132">
        <v>2</v>
      </c>
      <c r="K8" s="132">
        <v>5</v>
      </c>
      <c r="L8" s="132">
        <v>5</v>
      </c>
      <c r="M8" s="132">
        <v>3</v>
      </c>
      <c r="N8" s="132" t="s">
        <v>36</v>
      </c>
      <c r="O8" s="132" t="s">
        <v>36</v>
      </c>
      <c r="P8" s="132" t="s">
        <v>36</v>
      </c>
      <c r="Q8" s="132" t="s">
        <v>36</v>
      </c>
      <c r="R8" s="132" t="s">
        <v>36</v>
      </c>
      <c r="S8" s="132">
        <v>1</v>
      </c>
      <c r="T8" s="132">
        <v>1</v>
      </c>
      <c r="U8" s="132">
        <v>1</v>
      </c>
      <c r="V8" s="132" t="s">
        <v>36</v>
      </c>
      <c r="W8" s="132" t="s">
        <v>36</v>
      </c>
      <c r="X8" s="132" t="s">
        <v>36</v>
      </c>
      <c r="Y8" s="132" t="s">
        <v>36</v>
      </c>
      <c r="Z8" s="132" t="s">
        <v>36</v>
      </c>
      <c r="AA8" s="132">
        <v>1</v>
      </c>
      <c r="AB8" s="132" t="s">
        <v>36</v>
      </c>
      <c r="AC8" s="132" t="s">
        <v>36</v>
      </c>
      <c r="AD8" s="132">
        <v>2</v>
      </c>
      <c r="AE8" s="132">
        <v>1</v>
      </c>
    </row>
    <row r="9" spans="1:31" ht="15" x14ac:dyDescent="0.25">
      <c r="A9" s="130" t="s">
        <v>232</v>
      </c>
      <c r="B9" s="132">
        <v>3</v>
      </c>
      <c r="C9" s="132">
        <v>4</v>
      </c>
      <c r="D9" s="132">
        <v>4</v>
      </c>
      <c r="E9" s="132">
        <v>5</v>
      </c>
      <c r="F9" s="132">
        <v>6</v>
      </c>
      <c r="G9" s="132">
        <v>1</v>
      </c>
      <c r="H9" s="132" t="s">
        <v>36</v>
      </c>
      <c r="I9" s="132" t="s">
        <v>36</v>
      </c>
      <c r="J9" s="132" t="s">
        <v>36</v>
      </c>
      <c r="K9" s="132">
        <v>1</v>
      </c>
      <c r="L9" s="132">
        <v>2</v>
      </c>
      <c r="M9" s="132">
        <v>3</v>
      </c>
      <c r="N9" s="132">
        <v>3</v>
      </c>
      <c r="O9" s="132">
        <v>3</v>
      </c>
      <c r="P9" s="132">
        <v>3</v>
      </c>
      <c r="Q9" s="132" t="s">
        <v>36</v>
      </c>
      <c r="R9" s="132">
        <v>1</v>
      </c>
      <c r="S9" s="132">
        <v>1</v>
      </c>
      <c r="T9" s="132">
        <v>1</v>
      </c>
      <c r="U9" s="132">
        <v>1</v>
      </c>
      <c r="V9" s="132" t="s">
        <v>36</v>
      </c>
      <c r="W9" s="132" t="s">
        <v>36</v>
      </c>
      <c r="X9" s="132" t="s">
        <v>36</v>
      </c>
      <c r="Y9" s="132" t="s">
        <v>36</v>
      </c>
      <c r="Z9" s="132" t="s">
        <v>36</v>
      </c>
      <c r="AA9" s="132" t="s">
        <v>36</v>
      </c>
      <c r="AB9" s="132" t="s">
        <v>36</v>
      </c>
      <c r="AC9" s="132" t="s">
        <v>36</v>
      </c>
      <c r="AD9" s="132">
        <v>1</v>
      </c>
      <c r="AE9" s="132">
        <v>1</v>
      </c>
    </row>
    <row r="10" spans="1:31" ht="15" x14ac:dyDescent="0.25">
      <c r="A10" s="130" t="s">
        <v>233</v>
      </c>
      <c r="B10" s="132">
        <v>1</v>
      </c>
      <c r="C10" s="132">
        <v>2</v>
      </c>
      <c r="D10" s="132">
        <v>4</v>
      </c>
      <c r="E10" s="132">
        <v>2</v>
      </c>
      <c r="F10" s="132">
        <v>2</v>
      </c>
      <c r="G10" s="132" t="s">
        <v>253</v>
      </c>
      <c r="H10" s="132">
        <v>1</v>
      </c>
      <c r="I10" s="132">
        <v>2</v>
      </c>
      <c r="J10" s="132" t="s">
        <v>36</v>
      </c>
      <c r="K10" s="132">
        <v>1</v>
      </c>
      <c r="L10" s="132" t="s">
        <v>36</v>
      </c>
      <c r="M10" s="132" t="s">
        <v>36</v>
      </c>
      <c r="N10" s="132">
        <v>1</v>
      </c>
      <c r="O10" s="132" t="s">
        <v>36</v>
      </c>
      <c r="P10" s="132" t="s">
        <v>36</v>
      </c>
      <c r="Q10" s="132" t="s">
        <v>36</v>
      </c>
      <c r="R10" s="132" t="s">
        <v>36</v>
      </c>
      <c r="S10" s="132" t="s">
        <v>36</v>
      </c>
      <c r="T10" s="132">
        <v>1</v>
      </c>
      <c r="U10" s="132" t="s">
        <v>36</v>
      </c>
      <c r="V10" s="132" t="s">
        <v>36</v>
      </c>
      <c r="W10" s="132" t="s">
        <v>36</v>
      </c>
      <c r="X10" s="132" t="s">
        <v>36</v>
      </c>
      <c r="Y10" s="132" t="s">
        <v>36</v>
      </c>
      <c r="Z10" s="132" t="s">
        <v>36</v>
      </c>
      <c r="AA10" s="132">
        <v>1</v>
      </c>
      <c r="AB10" s="132">
        <v>1</v>
      </c>
      <c r="AC10" s="132">
        <v>1</v>
      </c>
      <c r="AD10" s="132">
        <v>1</v>
      </c>
      <c r="AE10" s="132">
        <v>1</v>
      </c>
    </row>
    <row r="11" spans="1:31" ht="15" x14ac:dyDescent="0.25">
      <c r="A11" s="130" t="s">
        <v>234</v>
      </c>
      <c r="B11" s="132" t="s">
        <v>36</v>
      </c>
      <c r="C11" s="132" t="s">
        <v>36</v>
      </c>
      <c r="D11" s="132" t="s">
        <v>36</v>
      </c>
      <c r="E11" s="132" t="s">
        <v>36</v>
      </c>
      <c r="F11" s="132">
        <v>4</v>
      </c>
      <c r="G11" s="132" t="s">
        <v>253</v>
      </c>
      <c r="H11" s="132" t="s">
        <v>253</v>
      </c>
      <c r="I11" s="132" t="s">
        <v>253</v>
      </c>
      <c r="J11" s="132" t="s">
        <v>36</v>
      </c>
      <c r="K11" s="132">
        <v>1</v>
      </c>
      <c r="L11" s="132" t="s">
        <v>36</v>
      </c>
      <c r="M11" s="132" t="s">
        <v>36</v>
      </c>
      <c r="N11" s="132" t="s">
        <v>36</v>
      </c>
      <c r="O11" s="132" t="s">
        <v>36</v>
      </c>
      <c r="P11" s="132">
        <v>2</v>
      </c>
      <c r="Q11" s="132" t="s">
        <v>36</v>
      </c>
      <c r="R11" s="132" t="s">
        <v>36</v>
      </c>
      <c r="S11" s="132" t="s">
        <v>36</v>
      </c>
      <c r="T11" s="132" t="s">
        <v>36</v>
      </c>
      <c r="U11" s="132" t="s">
        <v>36</v>
      </c>
      <c r="V11" s="132" t="s">
        <v>36</v>
      </c>
      <c r="W11" s="132" t="s">
        <v>36</v>
      </c>
      <c r="X11" s="132" t="s">
        <v>36</v>
      </c>
      <c r="Y11" s="132" t="s">
        <v>36</v>
      </c>
      <c r="Z11" s="132" t="s">
        <v>36</v>
      </c>
      <c r="AA11" s="132" t="s">
        <v>36</v>
      </c>
      <c r="AB11" s="132" t="s">
        <v>36</v>
      </c>
      <c r="AC11" s="132" t="s">
        <v>36</v>
      </c>
      <c r="AD11" s="132" t="s">
        <v>36</v>
      </c>
      <c r="AE11" s="132">
        <v>1</v>
      </c>
    </row>
    <row r="12" spans="1:31" ht="15" x14ac:dyDescent="0.25">
      <c r="A12" s="130" t="s">
        <v>235</v>
      </c>
      <c r="B12" s="132">
        <v>4</v>
      </c>
      <c r="C12" s="132">
        <v>4</v>
      </c>
      <c r="D12" s="132">
        <v>3</v>
      </c>
      <c r="E12" s="132" t="s">
        <v>36</v>
      </c>
      <c r="F12" s="132">
        <v>1</v>
      </c>
      <c r="G12" s="132">
        <v>4</v>
      </c>
      <c r="H12" s="132">
        <v>4</v>
      </c>
      <c r="I12" s="132">
        <v>2</v>
      </c>
      <c r="J12" s="132" t="s">
        <v>36</v>
      </c>
      <c r="K12" s="132">
        <v>1</v>
      </c>
      <c r="L12" s="132" t="s">
        <v>36</v>
      </c>
      <c r="M12" s="132" t="s">
        <v>36</v>
      </c>
      <c r="N12" s="132" t="s">
        <v>36</v>
      </c>
      <c r="O12" s="132" t="s">
        <v>36</v>
      </c>
      <c r="P12" s="132" t="s">
        <v>36</v>
      </c>
      <c r="Q12" s="132" t="s">
        <v>36</v>
      </c>
      <c r="R12" s="132" t="s">
        <v>36</v>
      </c>
      <c r="S12" s="132" t="s">
        <v>36</v>
      </c>
      <c r="T12" s="132" t="s">
        <v>36</v>
      </c>
      <c r="U12" s="132" t="s">
        <v>36</v>
      </c>
      <c r="V12" s="132" t="s">
        <v>36</v>
      </c>
      <c r="W12" s="132" t="s">
        <v>36</v>
      </c>
      <c r="X12" s="132" t="s">
        <v>36</v>
      </c>
      <c r="Y12" s="132" t="s">
        <v>36</v>
      </c>
      <c r="Z12" s="132" t="s">
        <v>36</v>
      </c>
      <c r="AA12" s="132" t="s">
        <v>36</v>
      </c>
      <c r="AB12" s="132" t="s">
        <v>36</v>
      </c>
      <c r="AC12" s="132">
        <v>1</v>
      </c>
      <c r="AD12" s="132" t="s">
        <v>36</v>
      </c>
      <c r="AE12" s="132" t="s">
        <v>36</v>
      </c>
    </row>
    <row r="13" spans="1:31" ht="15" x14ac:dyDescent="0.25">
      <c r="A13" s="130" t="s">
        <v>236</v>
      </c>
      <c r="B13" s="132" t="s">
        <v>36</v>
      </c>
      <c r="C13" s="132">
        <v>1</v>
      </c>
      <c r="D13" s="132">
        <v>1</v>
      </c>
      <c r="E13" s="132">
        <v>1</v>
      </c>
      <c r="F13" s="132">
        <v>2</v>
      </c>
      <c r="G13" s="132" t="s">
        <v>36</v>
      </c>
      <c r="H13" s="132" t="s">
        <v>36</v>
      </c>
      <c r="I13" s="132" t="s">
        <v>36</v>
      </c>
      <c r="J13" s="132" t="s">
        <v>36</v>
      </c>
      <c r="K13" s="132" t="s">
        <v>36</v>
      </c>
      <c r="L13" s="132" t="s">
        <v>36</v>
      </c>
      <c r="M13" s="132" t="s">
        <v>36</v>
      </c>
      <c r="N13" s="132" t="s">
        <v>36</v>
      </c>
      <c r="O13" s="132" t="s">
        <v>36</v>
      </c>
      <c r="P13" s="132" t="s">
        <v>36</v>
      </c>
      <c r="Q13" s="132" t="s">
        <v>36</v>
      </c>
      <c r="R13" s="132" t="s">
        <v>36</v>
      </c>
      <c r="S13" s="132" t="s">
        <v>36</v>
      </c>
      <c r="T13" s="132" t="s">
        <v>36</v>
      </c>
      <c r="U13" s="132" t="s">
        <v>36</v>
      </c>
      <c r="V13" s="132" t="s">
        <v>36</v>
      </c>
      <c r="W13" s="132" t="s">
        <v>36</v>
      </c>
      <c r="X13" s="132" t="s">
        <v>36</v>
      </c>
      <c r="Y13" s="132" t="s">
        <v>36</v>
      </c>
      <c r="Z13" s="132" t="s">
        <v>36</v>
      </c>
      <c r="AA13" s="132" t="s">
        <v>36</v>
      </c>
      <c r="AB13" s="132">
        <v>1</v>
      </c>
      <c r="AC13" s="132">
        <v>1</v>
      </c>
      <c r="AD13" s="132">
        <v>1</v>
      </c>
      <c r="AE13" s="132">
        <v>2</v>
      </c>
    </row>
    <row r="14" spans="1:31" ht="15" x14ac:dyDescent="0.25">
      <c r="A14" s="130" t="s">
        <v>237</v>
      </c>
      <c r="B14" s="132" t="s">
        <v>36</v>
      </c>
      <c r="C14" s="132" t="s">
        <v>36</v>
      </c>
      <c r="D14" s="132" t="s">
        <v>36</v>
      </c>
      <c r="E14" s="132" t="s">
        <v>36</v>
      </c>
      <c r="F14" s="132">
        <v>2</v>
      </c>
      <c r="G14" s="132" t="s">
        <v>36</v>
      </c>
      <c r="H14" s="132" t="s">
        <v>36</v>
      </c>
      <c r="I14" s="132" t="s">
        <v>36</v>
      </c>
      <c r="J14" s="132" t="s">
        <v>36</v>
      </c>
      <c r="K14" s="132" t="s">
        <v>36</v>
      </c>
      <c r="L14" s="132" t="s">
        <v>36</v>
      </c>
      <c r="M14" s="132" t="s">
        <v>36</v>
      </c>
      <c r="N14" s="132" t="s">
        <v>36</v>
      </c>
      <c r="O14" s="132" t="s">
        <v>36</v>
      </c>
      <c r="P14" s="132">
        <v>2</v>
      </c>
      <c r="Q14" s="132" t="s">
        <v>36</v>
      </c>
      <c r="R14" s="132" t="s">
        <v>36</v>
      </c>
      <c r="S14" s="132" t="s">
        <v>36</v>
      </c>
      <c r="T14" s="132" t="s">
        <v>36</v>
      </c>
      <c r="U14" s="132" t="s">
        <v>36</v>
      </c>
      <c r="V14" s="132" t="s">
        <v>36</v>
      </c>
      <c r="W14" s="132" t="s">
        <v>36</v>
      </c>
      <c r="X14" s="132" t="s">
        <v>36</v>
      </c>
      <c r="Y14" s="132" t="s">
        <v>36</v>
      </c>
      <c r="Z14" s="132" t="s">
        <v>36</v>
      </c>
      <c r="AA14" s="132" t="s">
        <v>36</v>
      </c>
      <c r="AB14" s="132" t="s">
        <v>36</v>
      </c>
      <c r="AC14" s="132" t="s">
        <v>36</v>
      </c>
      <c r="AD14" s="132" t="s">
        <v>36</v>
      </c>
      <c r="AE14" s="132" t="s">
        <v>36</v>
      </c>
    </row>
    <row r="15" spans="1:31" ht="15" x14ac:dyDescent="0.25">
      <c r="A15" s="130" t="s">
        <v>238</v>
      </c>
      <c r="B15" s="132">
        <v>2</v>
      </c>
      <c r="C15" s="132">
        <v>3</v>
      </c>
      <c r="D15" s="132">
        <v>6</v>
      </c>
      <c r="E15" s="132">
        <v>7</v>
      </c>
      <c r="F15" s="132">
        <v>7</v>
      </c>
      <c r="G15" s="132">
        <v>1</v>
      </c>
      <c r="H15" s="132">
        <v>2</v>
      </c>
      <c r="I15" s="132">
        <v>5</v>
      </c>
      <c r="J15" s="132">
        <v>7</v>
      </c>
      <c r="K15" s="132">
        <v>6</v>
      </c>
      <c r="L15" s="132" t="s">
        <v>36</v>
      </c>
      <c r="M15" s="132" t="s">
        <v>36</v>
      </c>
      <c r="N15" s="132" t="s">
        <v>36</v>
      </c>
      <c r="O15" s="132" t="s">
        <v>36</v>
      </c>
      <c r="P15" s="132">
        <v>1</v>
      </c>
      <c r="Q15" s="132" t="s">
        <v>36</v>
      </c>
      <c r="R15" s="132" t="s">
        <v>36</v>
      </c>
      <c r="S15" s="132" t="s">
        <v>36</v>
      </c>
      <c r="T15" s="132" t="s">
        <v>36</v>
      </c>
      <c r="U15" s="132" t="s">
        <v>36</v>
      </c>
      <c r="V15" s="132" t="s">
        <v>36</v>
      </c>
      <c r="W15" s="132" t="s">
        <v>36</v>
      </c>
      <c r="X15" s="132" t="s">
        <v>36</v>
      </c>
      <c r="Y15" s="132" t="s">
        <v>36</v>
      </c>
      <c r="Z15" s="132" t="s">
        <v>36</v>
      </c>
      <c r="AA15" s="132">
        <v>1</v>
      </c>
      <c r="AB15" s="132">
        <v>1</v>
      </c>
      <c r="AC15" s="132">
        <v>1</v>
      </c>
      <c r="AD15" s="132" t="s">
        <v>36</v>
      </c>
      <c r="AE15" s="132" t="s">
        <v>36</v>
      </c>
    </row>
    <row r="16" spans="1:31" ht="15" x14ac:dyDescent="0.25">
      <c r="A16" s="130" t="s">
        <v>239</v>
      </c>
      <c r="B16" s="132">
        <v>8</v>
      </c>
      <c r="C16" s="132">
        <v>9</v>
      </c>
      <c r="D16" s="132">
        <v>11</v>
      </c>
      <c r="E16" s="132">
        <v>13</v>
      </c>
      <c r="F16" s="132">
        <v>12</v>
      </c>
      <c r="G16" s="132">
        <v>5</v>
      </c>
      <c r="H16" s="132">
        <v>6</v>
      </c>
      <c r="I16" s="132">
        <v>5</v>
      </c>
      <c r="J16" s="132">
        <v>8</v>
      </c>
      <c r="K16" s="132">
        <v>9</v>
      </c>
      <c r="L16" s="132" t="s">
        <v>36</v>
      </c>
      <c r="M16" s="132" t="s">
        <v>36</v>
      </c>
      <c r="N16" s="132">
        <v>2</v>
      </c>
      <c r="O16" s="132" t="s">
        <v>36</v>
      </c>
      <c r="P16" s="132" t="s">
        <v>36</v>
      </c>
      <c r="Q16" s="132">
        <v>1</v>
      </c>
      <c r="R16" s="132">
        <v>1</v>
      </c>
      <c r="S16" s="132">
        <v>1</v>
      </c>
      <c r="T16" s="132">
        <v>1</v>
      </c>
      <c r="U16" s="132" t="s">
        <v>36</v>
      </c>
      <c r="V16" s="132" t="s">
        <v>36</v>
      </c>
      <c r="W16" s="132" t="s">
        <v>36</v>
      </c>
      <c r="X16" s="132" t="s">
        <v>36</v>
      </c>
      <c r="Y16" s="132" t="s">
        <v>36</v>
      </c>
      <c r="Z16" s="132" t="s">
        <v>36</v>
      </c>
      <c r="AA16" s="132">
        <v>2</v>
      </c>
      <c r="AB16" s="132">
        <v>2</v>
      </c>
      <c r="AC16" s="132">
        <v>3</v>
      </c>
      <c r="AD16" s="132">
        <v>4</v>
      </c>
      <c r="AE16" s="132">
        <v>3</v>
      </c>
    </row>
    <row r="17" spans="1:31" ht="15" x14ac:dyDescent="0.25">
      <c r="A17" s="130" t="s">
        <v>240</v>
      </c>
      <c r="B17" s="132">
        <v>4</v>
      </c>
      <c r="C17" s="132">
        <v>4</v>
      </c>
      <c r="D17" s="132">
        <v>9</v>
      </c>
      <c r="E17" s="132">
        <v>8</v>
      </c>
      <c r="F17" s="132">
        <v>11</v>
      </c>
      <c r="G17" s="132">
        <v>3</v>
      </c>
      <c r="H17" s="132">
        <v>1</v>
      </c>
      <c r="I17" s="132">
        <v>4</v>
      </c>
      <c r="J17" s="132">
        <v>3</v>
      </c>
      <c r="K17" s="132">
        <v>2</v>
      </c>
      <c r="L17" s="132" t="s">
        <v>36</v>
      </c>
      <c r="M17" s="132" t="s">
        <v>36</v>
      </c>
      <c r="N17" s="132" t="s">
        <v>36</v>
      </c>
      <c r="O17" s="132" t="s">
        <v>36</v>
      </c>
      <c r="P17" s="132">
        <v>3</v>
      </c>
      <c r="Q17" s="132" t="s">
        <v>36</v>
      </c>
      <c r="R17" s="132" t="s">
        <v>36</v>
      </c>
      <c r="S17" s="132" t="s">
        <v>36</v>
      </c>
      <c r="T17" s="132" t="s">
        <v>36</v>
      </c>
      <c r="U17" s="132" t="s">
        <v>36</v>
      </c>
      <c r="V17" s="132" t="s">
        <v>36</v>
      </c>
      <c r="W17" s="132">
        <v>1</v>
      </c>
      <c r="X17" s="132">
        <v>2</v>
      </c>
      <c r="Y17" s="132">
        <v>2</v>
      </c>
      <c r="Z17" s="132">
        <v>3</v>
      </c>
      <c r="AA17" s="132">
        <v>1</v>
      </c>
      <c r="AB17" s="132">
        <v>2</v>
      </c>
      <c r="AC17" s="132">
        <v>3</v>
      </c>
      <c r="AD17" s="132">
        <v>3</v>
      </c>
      <c r="AE17" s="132">
        <v>3</v>
      </c>
    </row>
    <row r="18" spans="1:31" ht="15" x14ac:dyDescent="0.25">
      <c r="A18" s="130" t="s">
        <v>241</v>
      </c>
      <c r="B18" s="132">
        <v>5</v>
      </c>
      <c r="C18" s="132">
        <v>4</v>
      </c>
      <c r="D18" s="132">
        <v>8</v>
      </c>
      <c r="E18" s="132">
        <v>2</v>
      </c>
      <c r="F18" s="132">
        <v>7</v>
      </c>
      <c r="G18" s="132">
        <v>3</v>
      </c>
      <c r="H18" s="132">
        <v>1</v>
      </c>
      <c r="I18" s="132">
        <v>1</v>
      </c>
      <c r="J18" s="132" t="s">
        <v>36</v>
      </c>
      <c r="K18" s="132" t="s">
        <v>36</v>
      </c>
      <c r="L18" s="132">
        <v>2</v>
      </c>
      <c r="M18" s="132">
        <v>2</v>
      </c>
      <c r="N18" s="132">
        <v>1</v>
      </c>
      <c r="O18" s="132">
        <v>1</v>
      </c>
      <c r="P18" s="132">
        <v>1</v>
      </c>
      <c r="Q18" s="132" t="s">
        <v>36</v>
      </c>
      <c r="R18" s="132">
        <v>1</v>
      </c>
      <c r="S18" s="132">
        <v>6</v>
      </c>
      <c r="T18" s="132">
        <v>1</v>
      </c>
      <c r="U18" s="132">
        <v>6</v>
      </c>
      <c r="V18" s="132" t="s">
        <v>36</v>
      </c>
      <c r="W18" s="132" t="s">
        <v>36</v>
      </c>
      <c r="X18" s="132" t="s">
        <v>36</v>
      </c>
      <c r="Y18" s="132" t="s">
        <v>36</v>
      </c>
      <c r="Z18" s="132" t="s">
        <v>36</v>
      </c>
      <c r="AA18" s="132" t="s">
        <v>36</v>
      </c>
      <c r="AB18" s="132" t="s">
        <v>36</v>
      </c>
      <c r="AC18" s="132" t="s">
        <v>36</v>
      </c>
      <c r="AD18" s="132" t="s">
        <v>36</v>
      </c>
      <c r="AE18" s="132" t="s">
        <v>36</v>
      </c>
    </row>
    <row r="19" spans="1:31" ht="15" x14ac:dyDescent="0.25">
      <c r="A19" s="131" t="s">
        <v>242</v>
      </c>
      <c r="B19" s="133">
        <v>42</v>
      </c>
      <c r="C19" s="133">
        <v>64</v>
      </c>
      <c r="D19" s="133">
        <v>57</v>
      </c>
      <c r="E19" s="133">
        <v>54</v>
      </c>
      <c r="F19" s="133">
        <v>66</v>
      </c>
      <c r="G19" s="133">
        <v>22</v>
      </c>
      <c r="H19" s="133">
        <v>20</v>
      </c>
      <c r="I19" s="133">
        <v>26</v>
      </c>
      <c r="J19" s="133">
        <v>24</v>
      </c>
      <c r="K19" s="133">
        <v>30</v>
      </c>
      <c r="L19" s="133">
        <v>10</v>
      </c>
      <c r="M19" s="133">
        <v>12</v>
      </c>
      <c r="N19" s="133">
        <v>8</v>
      </c>
      <c r="O19" s="133">
        <v>4</v>
      </c>
      <c r="P19" s="133">
        <v>12</v>
      </c>
      <c r="Q19" s="133">
        <v>2</v>
      </c>
      <c r="R19" s="133">
        <v>3</v>
      </c>
      <c r="S19" s="133">
        <v>9</v>
      </c>
      <c r="T19" s="133">
        <v>5</v>
      </c>
      <c r="U19" s="133">
        <v>8</v>
      </c>
      <c r="V19" s="133" t="s">
        <v>36</v>
      </c>
      <c r="W19" s="133">
        <v>4</v>
      </c>
      <c r="X19" s="133">
        <v>2</v>
      </c>
      <c r="Y19" s="133">
        <v>2</v>
      </c>
      <c r="Z19" s="133">
        <v>3</v>
      </c>
      <c r="AA19" s="133">
        <v>8</v>
      </c>
      <c r="AB19" s="133">
        <v>25</v>
      </c>
      <c r="AC19" s="133">
        <v>12</v>
      </c>
      <c r="AD19" s="133">
        <v>19</v>
      </c>
      <c r="AE19" s="133">
        <v>13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16" style="125" bestFit="1" customWidth="1"/>
    <col min="2" max="31" width="5.7109375" style="125" customWidth="1"/>
    <col min="32" max="16384" width="9.140625" style="125"/>
  </cols>
  <sheetData>
    <row r="1" spans="1:31" x14ac:dyDescent="0.2">
      <c r="A1" s="214" t="s">
        <v>251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</row>
    <row r="2" spans="1:31" x14ac:dyDescent="0.2">
      <c r="A2" s="218" t="s">
        <v>255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</row>
    <row r="3" spans="1:31" ht="15" x14ac:dyDescent="0.25">
      <c r="A3" s="215" t="s">
        <v>243</v>
      </c>
      <c r="B3" s="216" t="s">
        <v>254</v>
      </c>
      <c r="C3" s="216"/>
      <c r="D3" s="216"/>
      <c r="E3" s="216"/>
      <c r="F3" s="216"/>
      <c r="G3" s="217" t="s">
        <v>316</v>
      </c>
      <c r="H3" s="217"/>
      <c r="I3" s="217"/>
      <c r="J3" s="217"/>
      <c r="K3" s="217"/>
      <c r="L3" s="217" t="s">
        <v>244</v>
      </c>
      <c r="M3" s="217"/>
      <c r="N3" s="217"/>
      <c r="O3" s="217"/>
      <c r="P3" s="217"/>
      <c r="Q3" s="217" t="s">
        <v>245</v>
      </c>
      <c r="R3" s="217"/>
      <c r="S3" s="217"/>
      <c r="T3" s="217"/>
      <c r="U3" s="217"/>
      <c r="V3" s="217" t="s">
        <v>246</v>
      </c>
      <c r="W3" s="217"/>
      <c r="X3" s="217"/>
      <c r="Y3" s="217"/>
      <c r="Z3" s="217"/>
      <c r="AA3" s="217" t="s">
        <v>247</v>
      </c>
      <c r="AB3" s="217"/>
      <c r="AC3" s="217"/>
      <c r="AD3" s="217"/>
      <c r="AE3" s="217"/>
    </row>
    <row r="4" spans="1:31" ht="15" x14ac:dyDescent="0.25">
      <c r="A4" s="206"/>
      <c r="B4" s="167">
        <v>2021</v>
      </c>
      <c r="C4" s="167">
        <v>2020</v>
      </c>
      <c r="D4" s="167">
        <v>2019</v>
      </c>
      <c r="E4" s="167">
        <v>2018</v>
      </c>
      <c r="F4" s="167">
        <v>2017</v>
      </c>
      <c r="G4" s="167">
        <v>2021</v>
      </c>
      <c r="H4" s="167">
        <v>2020</v>
      </c>
      <c r="I4" s="167">
        <v>2019</v>
      </c>
      <c r="J4" s="167">
        <v>2018</v>
      </c>
      <c r="K4" s="167">
        <v>2017</v>
      </c>
      <c r="L4" s="167">
        <v>2021</v>
      </c>
      <c r="M4" s="167">
        <v>2020</v>
      </c>
      <c r="N4" s="167">
        <v>2019</v>
      </c>
      <c r="O4" s="167">
        <v>2018</v>
      </c>
      <c r="P4" s="167">
        <v>2017</v>
      </c>
      <c r="Q4" s="167">
        <v>2021</v>
      </c>
      <c r="R4" s="167">
        <v>2020</v>
      </c>
      <c r="S4" s="167">
        <v>2019</v>
      </c>
      <c r="T4" s="167">
        <v>2018</v>
      </c>
      <c r="U4" s="167">
        <v>2017</v>
      </c>
      <c r="V4" s="167">
        <v>2021</v>
      </c>
      <c r="W4" s="167">
        <v>2020</v>
      </c>
      <c r="X4" s="167">
        <v>2019</v>
      </c>
      <c r="Y4" s="167">
        <v>2018</v>
      </c>
      <c r="Z4" s="167">
        <v>2017</v>
      </c>
      <c r="AA4" s="167">
        <v>2021</v>
      </c>
      <c r="AB4" s="167">
        <v>2020</v>
      </c>
      <c r="AC4" s="167">
        <v>2019</v>
      </c>
      <c r="AD4" s="167">
        <v>2018</v>
      </c>
      <c r="AE4" s="167">
        <v>2017</v>
      </c>
    </row>
    <row r="5" spans="1:31" ht="15" x14ac:dyDescent="0.25">
      <c r="A5" s="16" t="s">
        <v>228</v>
      </c>
      <c r="B5" s="119" t="s">
        <v>36</v>
      </c>
      <c r="C5" s="119" t="s">
        <v>36</v>
      </c>
      <c r="D5" s="119" t="s">
        <v>36</v>
      </c>
      <c r="E5" s="119" t="s">
        <v>36</v>
      </c>
      <c r="F5" s="119">
        <v>2</v>
      </c>
      <c r="G5" s="119" t="s">
        <v>36</v>
      </c>
      <c r="H5" s="119" t="s">
        <v>36</v>
      </c>
      <c r="I5" s="119" t="s">
        <v>36</v>
      </c>
      <c r="J5" s="119" t="s">
        <v>36</v>
      </c>
      <c r="K5" s="119" t="s">
        <v>36</v>
      </c>
      <c r="L5" s="119" t="s">
        <v>36</v>
      </c>
      <c r="M5" s="119" t="s">
        <v>36</v>
      </c>
      <c r="N5" s="119" t="s">
        <v>36</v>
      </c>
      <c r="O5" s="119" t="s">
        <v>36</v>
      </c>
      <c r="P5" s="119">
        <v>2</v>
      </c>
      <c r="Q5" s="119" t="s">
        <v>36</v>
      </c>
      <c r="R5" s="119" t="s">
        <v>36</v>
      </c>
      <c r="S5" s="119" t="s">
        <v>36</v>
      </c>
      <c r="T5" s="119" t="s">
        <v>36</v>
      </c>
      <c r="U5" s="119" t="s">
        <v>36</v>
      </c>
      <c r="V5" s="119" t="s">
        <v>36</v>
      </c>
      <c r="W5" s="119" t="s">
        <v>36</v>
      </c>
      <c r="X5" s="119" t="s">
        <v>36</v>
      </c>
      <c r="Y5" s="119" t="s">
        <v>36</v>
      </c>
      <c r="Z5" s="119" t="s">
        <v>36</v>
      </c>
      <c r="AA5" s="119" t="s">
        <v>36</v>
      </c>
      <c r="AB5" s="119" t="s">
        <v>36</v>
      </c>
      <c r="AC5" s="119" t="s">
        <v>36</v>
      </c>
      <c r="AD5" s="119" t="s">
        <v>36</v>
      </c>
      <c r="AE5" s="119" t="s">
        <v>36</v>
      </c>
    </row>
    <row r="6" spans="1:31" ht="15" x14ac:dyDescent="0.25">
      <c r="A6" s="16" t="s">
        <v>229</v>
      </c>
      <c r="B6" s="119" t="s">
        <v>36</v>
      </c>
      <c r="C6" s="119" t="s">
        <v>36</v>
      </c>
      <c r="D6" s="119" t="s">
        <v>36</v>
      </c>
      <c r="E6" s="119" t="s">
        <v>36</v>
      </c>
      <c r="F6" s="119" t="s">
        <v>36</v>
      </c>
      <c r="G6" s="119" t="s">
        <v>36</v>
      </c>
      <c r="H6" s="119" t="s">
        <v>36</v>
      </c>
      <c r="I6" s="119" t="s">
        <v>36</v>
      </c>
      <c r="J6" s="119" t="s">
        <v>36</v>
      </c>
      <c r="K6" s="119" t="s">
        <v>36</v>
      </c>
      <c r="L6" s="119" t="s">
        <v>36</v>
      </c>
      <c r="M6" s="119" t="s">
        <v>36</v>
      </c>
      <c r="N6" s="119" t="s">
        <v>36</v>
      </c>
      <c r="O6" s="119" t="s">
        <v>36</v>
      </c>
      <c r="P6" s="119" t="s">
        <v>36</v>
      </c>
      <c r="Q6" s="119" t="s">
        <v>36</v>
      </c>
      <c r="R6" s="119" t="s">
        <v>36</v>
      </c>
      <c r="S6" s="119" t="s">
        <v>36</v>
      </c>
      <c r="T6" s="119" t="s">
        <v>36</v>
      </c>
      <c r="U6" s="119" t="s">
        <v>36</v>
      </c>
      <c r="V6" s="119" t="s">
        <v>36</v>
      </c>
      <c r="W6" s="119" t="s">
        <v>36</v>
      </c>
      <c r="X6" s="119" t="s">
        <v>36</v>
      </c>
      <c r="Y6" s="119" t="s">
        <v>36</v>
      </c>
      <c r="Z6" s="119" t="s">
        <v>36</v>
      </c>
      <c r="AA6" s="119" t="s">
        <v>36</v>
      </c>
      <c r="AB6" s="119" t="s">
        <v>36</v>
      </c>
      <c r="AC6" s="119" t="s">
        <v>36</v>
      </c>
      <c r="AD6" s="119" t="s">
        <v>36</v>
      </c>
      <c r="AE6" s="119" t="s">
        <v>36</v>
      </c>
    </row>
    <row r="7" spans="1:31" ht="15" x14ac:dyDescent="0.25">
      <c r="A7" s="16" t="s">
        <v>230</v>
      </c>
      <c r="B7" s="119" t="s">
        <v>36</v>
      </c>
      <c r="C7" s="119">
        <v>1</v>
      </c>
      <c r="D7" s="119">
        <v>1</v>
      </c>
      <c r="E7" s="119">
        <v>1</v>
      </c>
      <c r="F7" s="119">
        <v>1</v>
      </c>
      <c r="G7" s="119" t="s">
        <v>36</v>
      </c>
      <c r="H7" s="119" t="s">
        <v>36</v>
      </c>
      <c r="I7" s="119" t="s">
        <v>36</v>
      </c>
      <c r="J7" s="119" t="s">
        <v>36</v>
      </c>
      <c r="K7" s="119">
        <v>1</v>
      </c>
      <c r="L7" s="119" t="s">
        <v>36</v>
      </c>
      <c r="M7" s="119">
        <v>1</v>
      </c>
      <c r="N7" s="119">
        <v>1</v>
      </c>
      <c r="O7" s="119">
        <v>1</v>
      </c>
      <c r="P7" s="119" t="s">
        <v>36</v>
      </c>
      <c r="Q7" s="119" t="s">
        <v>36</v>
      </c>
      <c r="R7" s="119" t="s">
        <v>36</v>
      </c>
      <c r="S7" s="119" t="s">
        <v>36</v>
      </c>
      <c r="T7" s="119" t="s">
        <v>36</v>
      </c>
      <c r="U7" s="119" t="s">
        <v>36</v>
      </c>
      <c r="V7" s="119" t="s">
        <v>36</v>
      </c>
      <c r="W7" s="119" t="s">
        <v>36</v>
      </c>
      <c r="X7" s="119" t="s">
        <v>36</v>
      </c>
      <c r="Y7" s="119" t="s">
        <v>36</v>
      </c>
      <c r="Z7" s="119" t="s">
        <v>36</v>
      </c>
      <c r="AA7" s="119" t="s">
        <v>36</v>
      </c>
      <c r="AB7" s="119" t="s">
        <v>36</v>
      </c>
      <c r="AC7" s="119" t="s">
        <v>36</v>
      </c>
      <c r="AD7" s="119" t="s">
        <v>36</v>
      </c>
      <c r="AE7" s="119" t="s">
        <v>36</v>
      </c>
    </row>
    <row r="8" spans="1:31" ht="15" x14ac:dyDescent="0.25">
      <c r="A8" s="16" t="s">
        <v>231</v>
      </c>
      <c r="B8" s="119">
        <v>1</v>
      </c>
      <c r="C8" s="119" t="s">
        <v>36</v>
      </c>
      <c r="D8" s="119">
        <v>2</v>
      </c>
      <c r="E8" s="119">
        <v>2</v>
      </c>
      <c r="F8" s="119">
        <v>2</v>
      </c>
      <c r="G8" s="119" t="s">
        <v>36</v>
      </c>
      <c r="H8" s="119" t="s">
        <v>36</v>
      </c>
      <c r="I8" s="119" t="s">
        <v>36</v>
      </c>
      <c r="J8" s="119" t="s">
        <v>36</v>
      </c>
      <c r="K8" s="119" t="s">
        <v>36</v>
      </c>
      <c r="L8" s="119" t="s">
        <v>36</v>
      </c>
      <c r="M8" s="119" t="s">
        <v>36</v>
      </c>
      <c r="N8" s="119">
        <v>2</v>
      </c>
      <c r="O8" s="119">
        <v>2</v>
      </c>
      <c r="P8" s="119">
        <v>2</v>
      </c>
      <c r="Q8" s="119">
        <v>1</v>
      </c>
      <c r="R8" s="119" t="s">
        <v>36</v>
      </c>
      <c r="S8" s="119" t="s">
        <v>36</v>
      </c>
      <c r="T8" s="119" t="s">
        <v>36</v>
      </c>
      <c r="U8" s="119" t="s">
        <v>36</v>
      </c>
      <c r="V8" s="119" t="s">
        <v>36</v>
      </c>
      <c r="W8" s="119" t="s">
        <v>36</v>
      </c>
      <c r="X8" s="119" t="s">
        <v>36</v>
      </c>
      <c r="Y8" s="119" t="s">
        <v>36</v>
      </c>
      <c r="Z8" s="119" t="s">
        <v>36</v>
      </c>
      <c r="AA8" s="119" t="s">
        <v>36</v>
      </c>
      <c r="AB8" s="119" t="s">
        <v>36</v>
      </c>
      <c r="AC8" s="119" t="s">
        <v>36</v>
      </c>
      <c r="AD8" s="119" t="s">
        <v>36</v>
      </c>
      <c r="AE8" s="119" t="s">
        <v>36</v>
      </c>
    </row>
    <row r="9" spans="1:31" ht="15" x14ac:dyDescent="0.25">
      <c r="A9" s="16" t="s">
        <v>232</v>
      </c>
      <c r="B9" s="119" t="s">
        <v>36</v>
      </c>
      <c r="C9" s="119" t="s">
        <v>36</v>
      </c>
      <c r="D9" s="119" t="s">
        <v>36</v>
      </c>
      <c r="E9" s="119" t="s">
        <v>36</v>
      </c>
      <c r="F9" s="119">
        <v>3</v>
      </c>
      <c r="G9" s="119" t="s">
        <v>36</v>
      </c>
      <c r="H9" s="119" t="s">
        <v>36</v>
      </c>
      <c r="I9" s="119" t="s">
        <v>36</v>
      </c>
      <c r="J9" s="119" t="s">
        <v>36</v>
      </c>
      <c r="K9" s="119">
        <v>1</v>
      </c>
      <c r="L9" s="119" t="s">
        <v>36</v>
      </c>
      <c r="M9" s="119" t="s">
        <v>36</v>
      </c>
      <c r="N9" s="119" t="s">
        <v>36</v>
      </c>
      <c r="O9" s="119" t="s">
        <v>36</v>
      </c>
      <c r="P9" s="119">
        <v>1</v>
      </c>
      <c r="Q9" s="119" t="s">
        <v>36</v>
      </c>
      <c r="R9" s="119" t="s">
        <v>36</v>
      </c>
      <c r="S9" s="119" t="s">
        <v>36</v>
      </c>
      <c r="T9" s="119" t="s">
        <v>36</v>
      </c>
      <c r="U9" s="119">
        <v>1</v>
      </c>
      <c r="V9" s="119" t="s">
        <v>36</v>
      </c>
      <c r="W9" s="119" t="s">
        <v>36</v>
      </c>
      <c r="X9" s="119" t="s">
        <v>36</v>
      </c>
      <c r="Y9" s="119" t="s">
        <v>36</v>
      </c>
      <c r="Z9" s="119" t="s">
        <v>36</v>
      </c>
      <c r="AA9" s="119" t="s">
        <v>36</v>
      </c>
      <c r="AB9" s="119" t="s">
        <v>36</v>
      </c>
      <c r="AC9" s="119" t="s">
        <v>36</v>
      </c>
      <c r="AD9" s="119" t="s">
        <v>36</v>
      </c>
      <c r="AE9" s="119" t="s">
        <v>36</v>
      </c>
    </row>
    <row r="10" spans="1:31" ht="15" x14ac:dyDescent="0.25">
      <c r="A10" s="16" t="s">
        <v>233</v>
      </c>
      <c r="B10" s="119" t="s">
        <v>36</v>
      </c>
      <c r="C10" s="119" t="s">
        <v>36</v>
      </c>
      <c r="D10" s="119">
        <v>1</v>
      </c>
      <c r="E10" s="119">
        <v>1</v>
      </c>
      <c r="F10" s="119">
        <v>1</v>
      </c>
      <c r="G10" s="119" t="s">
        <v>36</v>
      </c>
      <c r="H10" s="119" t="s">
        <v>36</v>
      </c>
      <c r="I10" s="119">
        <v>1</v>
      </c>
      <c r="J10" s="119" t="s">
        <v>36</v>
      </c>
      <c r="K10" s="119">
        <v>1</v>
      </c>
      <c r="L10" s="119" t="s">
        <v>36</v>
      </c>
      <c r="M10" s="119" t="s">
        <v>36</v>
      </c>
      <c r="N10" s="119" t="s">
        <v>36</v>
      </c>
      <c r="O10" s="119" t="s">
        <v>36</v>
      </c>
      <c r="P10" s="119" t="s">
        <v>36</v>
      </c>
      <c r="Q10" s="119" t="s">
        <v>36</v>
      </c>
      <c r="R10" s="119" t="s">
        <v>36</v>
      </c>
      <c r="S10" s="119" t="s">
        <v>36</v>
      </c>
      <c r="T10" s="119">
        <v>1</v>
      </c>
      <c r="U10" s="119" t="s">
        <v>36</v>
      </c>
      <c r="V10" s="119" t="s">
        <v>36</v>
      </c>
      <c r="W10" s="119" t="s">
        <v>36</v>
      </c>
      <c r="X10" s="119" t="s">
        <v>36</v>
      </c>
      <c r="Y10" s="119" t="s">
        <v>36</v>
      </c>
      <c r="Z10" s="119" t="s">
        <v>36</v>
      </c>
      <c r="AA10" s="119" t="s">
        <v>36</v>
      </c>
      <c r="AB10" s="119" t="s">
        <v>36</v>
      </c>
      <c r="AC10" s="119" t="s">
        <v>36</v>
      </c>
      <c r="AD10" s="119" t="s">
        <v>36</v>
      </c>
      <c r="AE10" s="119" t="s">
        <v>36</v>
      </c>
    </row>
    <row r="11" spans="1:31" ht="15" x14ac:dyDescent="0.25">
      <c r="A11" s="16" t="s">
        <v>234</v>
      </c>
      <c r="B11" s="119" t="s">
        <v>36</v>
      </c>
      <c r="C11" s="119" t="s">
        <v>36</v>
      </c>
      <c r="D11" s="119" t="s">
        <v>36</v>
      </c>
      <c r="E11" s="119" t="s">
        <v>36</v>
      </c>
      <c r="F11" s="119" t="s">
        <v>36</v>
      </c>
      <c r="G11" s="119" t="s">
        <v>36</v>
      </c>
      <c r="H11" s="119" t="s">
        <v>36</v>
      </c>
      <c r="I11" s="119" t="s">
        <v>36</v>
      </c>
      <c r="J11" s="119" t="s">
        <v>36</v>
      </c>
      <c r="K11" s="119" t="s">
        <v>36</v>
      </c>
      <c r="L11" s="119" t="s">
        <v>36</v>
      </c>
      <c r="M11" s="119" t="s">
        <v>36</v>
      </c>
      <c r="N11" s="119" t="s">
        <v>36</v>
      </c>
      <c r="O11" s="119" t="s">
        <v>36</v>
      </c>
      <c r="P11" s="119" t="s">
        <v>36</v>
      </c>
      <c r="Q11" s="119" t="s">
        <v>36</v>
      </c>
      <c r="R11" s="119" t="s">
        <v>36</v>
      </c>
      <c r="S11" s="119" t="s">
        <v>36</v>
      </c>
      <c r="T11" s="119" t="s">
        <v>36</v>
      </c>
      <c r="U11" s="119" t="s">
        <v>36</v>
      </c>
      <c r="V11" s="119" t="s">
        <v>36</v>
      </c>
      <c r="W11" s="119" t="s">
        <v>36</v>
      </c>
      <c r="X11" s="119" t="s">
        <v>36</v>
      </c>
      <c r="Y11" s="119" t="s">
        <v>36</v>
      </c>
      <c r="Z11" s="119" t="s">
        <v>36</v>
      </c>
      <c r="AA11" s="119" t="s">
        <v>36</v>
      </c>
      <c r="AB11" s="119" t="s">
        <v>36</v>
      </c>
      <c r="AC11" s="119" t="s">
        <v>36</v>
      </c>
      <c r="AD11" s="119" t="s">
        <v>36</v>
      </c>
      <c r="AE11" s="119" t="s">
        <v>36</v>
      </c>
    </row>
    <row r="12" spans="1:31" ht="15" x14ac:dyDescent="0.25">
      <c r="A12" s="16" t="s">
        <v>235</v>
      </c>
      <c r="B12" s="119" t="s">
        <v>36</v>
      </c>
      <c r="C12" s="119" t="s">
        <v>36</v>
      </c>
      <c r="D12" s="119" t="s">
        <v>36</v>
      </c>
      <c r="E12" s="119" t="s">
        <v>36</v>
      </c>
      <c r="F12" s="119" t="s">
        <v>36</v>
      </c>
      <c r="G12" s="119" t="s">
        <v>36</v>
      </c>
      <c r="H12" s="119" t="s">
        <v>36</v>
      </c>
      <c r="I12" s="119" t="s">
        <v>36</v>
      </c>
      <c r="J12" s="119" t="s">
        <v>36</v>
      </c>
      <c r="K12" s="119" t="s">
        <v>36</v>
      </c>
      <c r="L12" s="119" t="s">
        <v>36</v>
      </c>
      <c r="M12" s="119" t="s">
        <v>36</v>
      </c>
      <c r="N12" s="119" t="s">
        <v>36</v>
      </c>
      <c r="O12" s="119" t="s">
        <v>36</v>
      </c>
      <c r="P12" s="119" t="s">
        <v>36</v>
      </c>
      <c r="Q12" s="119" t="s">
        <v>36</v>
      </c>
      <c r="R12" s="119" t="s">
        <v>36</v>
      </c>
      <c r="S12" s="119" t="s">
        <v>36</v>
      </c>
      <c r="T12" s="119" t="s">
        <v>36</v>
      </c>
      <c r="U12" s="119" t="s">
        <v>36</v>
      </c>
      <c r="V12" s="119" t="s">
        <v>36</v>
      </c>
      <c r="W12" s="119" t="s">
        <v>36</v>
      </c>
      <c r="X12" s="119" t="s">
        <v>36</v>
      </c>
      <c r="Y12" s="119" t="s">
        <v>36</v>
      </c>
      <c r="Z12" s="119" t="s">
        <v>36</v>
      </c>
      <c r="AA12" s="119" t="s">
        <v>36</v>
      </c>
      <c r="AB12" s="119" t="s">
        <v>36</v>
      </c>
      <c r="AC12" s="119" t="s">
        <v>36</v>
      </c>
      <c r="AD12" s="119" t="s">
        <v>36</v>
      </c>
      <c r="AE12" s="119" t="s">
        <v>36</v>
      </c>
    </row>
    <row r="13" spans="1:31" ht="15" x14ac:dyDescent="0.25">
      <c r="A13" s="16" t="s">
        <v>236</v>
      </c>
      <c r="B13" s="119" t="s">
        <v>36</v>
      </c>
      <c r="C13" s="119" t="s">
        <v>36</v>
      </c>
      <c r="D13" s="119" t="s">
        <v>36</v>
      </c>
      <c r="E13" s="119" t="s">
        <v>36</v>
      </c>
      <c r="F13" s="119" t="s">
        <v>36</v>
      </c>
      <c r="G13" s="119" t="s">
        <v>36</v>
      </c>
      <c r="H13" s="119" t="s">
        <v>36</v>
      </c>
      <c r="I13" s="119" t="s">
        <v>36</v>
      </c>
      <c r="J13" s="119" t="s">
        <v>36</v>
      </c>
      <c r="K13" s="119" t="s">
        <v>36</v>
      </c>
      <c r="L13" s="119" t="s">
        <v>36</v>
      </c>
      <c r="M13" s="119" t="s">
        <v>36</v>
      </c>
      <c r="N13" s="119" t="s">
        <v>36</v>
      </c>
      <c r="O13" s="119" t="s">
        <v>36</v>
      </c>
      <c r="P13" s="119" t="s">
        <v>36</v>
      </c>
      <c r="Q13" s="119" t="s">
        <v>36</v>
      </c>
      <c r="R13" s="119" t="s">
        <v>36</v>
      </c>
      <c r="S13" s="119" t="s">
        <v>36</v>
      </c>
      <c r="T13" s="119" t="s">
        <v>36</v>
      </c>
      <c r="U13" s="119" t="s">
        <v>36</v>
      </c>
      <c r="V13" s="119" t="s">
        <v>36</v>
      </c>
      <c r="W13" s="119" t="s">
        <v>36</v>
      </c>
      <c r="X13" s="119" t="s">
        <v>36</v>
      </c>
      <c r="Y13" s="119" t="s">
        <v>36</v>
      </c>
      <c r="Z13" s="119" t="s">
        <v>36</v>
      </c>
      <c r="AA13" s="119" t="s">
        <v>36</v>
      </c>
      <c r="AB13" s="119" t="s">
        <v>36</v>
      </c>
      <c r="AC13" s="119" t="s">
        <v>36</v>
      </c>
      <c r="AD13" s="119" t="s">
        <v>36</v>
      </c>
      <c r="AE13" s="119" t="s">
        <v>36</v>
      </c>
    </row>
    <row r="14" spans="1:31" ht="15" x14ac:dyDescent="0.25">
      <c r="A14" s="16" t="s">
        <v>237</v>
      </c>
      <c r="B14" s="119">
        <v>3</v>
      </c>
      <c r="C14" s="119">
        <v>3</v>
      </c>
      <c r="D14" s="119">
        <v>3</v>
      </c>
      <c r="E14" s="119">
        <v>3</v>
      </c>
      <c r="F14" s="119">
        <v>3</v>
      </c>
      <c r="G14" s="119">
        <v>1</v>
      </c>
      <c r="H14" s="119">
        <v>1</v>
      </c>
      <c r="I14" s="119">
        <v>1</v>
      </c>
      <c r="J14" s="119">
        <v>1</v>
      </c>
      <c r="K14" s="119">
        <v>1</v>
      </c>
      <c r="L14" s="119">
        <v>2</v>
      </c>
      <c r="M14" s="119">
        <v>2</v>
      </c>
      <c r="N14" s="119">
        <v>2</v>
      </c>
      <c r="O14" s="119">
        <v>2</v>
      </c>
      <c r="P14" s="119">
        <v>2</v>
      </c>
      <c r="Q14" s="119" t="s">
        <v>36</v>
      </c>
      <c r="R14" s="119" t="s">
        <v>36</v>
      </c>
      <c r="S14" s="119" t="s">
        <v>36</v>
      </c>
      <c r="T14" s="119" t="s">
        <v>36</v>
      </c>
      <c r="U14" s="119" t="s">
        <v>36</v>
      </c>
      <c r="V14" s="119" t="s">
        <v>36</v>
      </c>
      <c r="W14" s="119" t="s">
        <v>36</v>
      </c>
      <c r="X14" s="119" t="s">
        <v>36</v>
      </c>
      <c r="Y14" s="119" t="s">
        <v>36</v>
      </c>
      <c r="Z14" s="119" t="s">
        <v>36</v>
      </c>
      <c r="AA14" s="119" t="s">
        <v>36</v>
      </c>
      <c r="AB14" s="119" t="s">
        <v>36</v>
      </c>
      <c r="AC14" s="119" t="s">
        <v>36</v>
      </c>
      <c r="AD14" s="119" t="s">
        <v>36</v>
      </c>
      <c r="AE14" s="119" t="s">
        <v>36</v>
      </c>
    </row>
    <row r="15" spans="1:31" ht="15" x14ac:dyDescent="0.25">
      <c r="A15" s="16" t="s">
        <v>238</v>
      </c>
      <c r="B15" s="119">
        <v>1</v>
      </c>
      <c r="C15" s="119">
        <v>2</v>
      </c>
      <c r="D15" s="119">
        <v>2</v>
      </c>
      <c r="E15" s="119">
        <v>2</v>
      </c>
      <c r="F15" s="119">
        <v>2</v>
      </c>
      <c r="G15" s="119" t="s">
        <v>36</v>
      </c>
      <c r="H15" s="119">
        <v>1</v>
      </c>
      <c r="I15" s="119">
        <v>1</v>
      </c>
      <c r="J15" s="119">
        <v>1</v>
      </c>
      <c r="K15" s="119">
        <v>1</v>
      </c>
      <c r="L15" s="119">
        <v>1</v>
      </c>
      <c r="M15" s="119">
        <v>1</v>
      </c>
      <c r="N15" s="119">
        <v>1</v>
      </c>
      <c r="O15" s="119">
        <v>1</v>
      </c>
      <c r="P15" s="119">
        <v>1</v>
      </c>
      <c r="Q15" s="119" t="s">
        <v>36</v>
      </c>
      <c r="R15" s="119" t="s">
        <v>36</v>
      </c>
      <c r="S15" s="119" t="s">
        <v>36</v>
      </c>
      <c r="T15" s="119" t="s">
        <v>36</v>
      </c>
      <c r="U15" s="119" t="s">
        <v>36</v>
      </c>
      <c r="V15" s="119" t="s">
        <v>36</v>
      </c>
      <c r="W15" s="119" t="s">
        <v>36</v>
      </c>
      <c r="X15" s="119" t="s">
        <v>36</v>
      </c>
      <c r="Y15" s="119" t="s">
        <v>36</v>
      </c>
      <c r="Z15" s="119" t="s">
        <v>36</v>
      </c>
      <c r="AA15" s="119" t="s">
        <v>36</v>
      </c>
      <c r="AB15" s="119" t="s">
        <v>36</v>
      </c>
      <c r="AC15" s="119" t="s">
        <v>36</v>
      </c>
      <c r="AD15" s="119" t="s">
        <v>36</v>
      </c>
      <c r="AE15" s="119" t="s">
        <v>36</v>
      </c>
    </row>
    <row r="16" spans="1:31" ht="15" x14ac:dyDescent="0.25">
      <c r="A16" s="16" t="s">
        <v>239</v>
      </c>
      <c r="B16" s="119" t="s">
        <v>36</v>
      </c>
      <c r="C16" s="119" t="s">
        <v>36</v>
      </c>
      <c r="D16" s="119" t="s">
        <v>36</v>
      </c>
      <c r="E16" s="119" t="s">
        <v>36</v>
      </c>
      <c r="F16" s="119">
        <v>1</v>
      </c>
      <c r="G16" s="119" t="s">
        <v>36</v>
      </c>
      <c r="H16" s="119" t="s">
        <v>36</v>
      </c>
      <c r="I16" s="119" t="s">
        <v>36</v>
      </c>
      <c r="J16" s="119" t="s">
        <v>36</v>
      </c>
      <c r="K16" s="119">
        <v>1</v>
      </c>
      <c r="L16" s="119" t="s">
        <v>36</v>
      </c>
      <c r="M16" s="119" t="s">
        <v>36</v>
      </c>
      <c r="N16" s="119" t="s">
        <v>36</v>
      </c>
      <c r="O16" s="119" t="s">
        <v>36</v>
      </c>
      <c r="P16" s="119" t="s">
        <v>36</v>
      </c>
      <c r="Q16" s="119" t="s">
        <v>36</v>
      </c>
      <c r="R16" s="119" t="s">
        <v>36</v>
      </c>
      <c r="S16" s="119" t="s">
        <v>36</v>
      </c>
      <c r="T16" s="119" t="s">
        <v>36</v>
      </c>
      <c r="U16" s="119" t="s">
        <v>36</v>
      </c>
      <c r="V16" s="119" t="s">
        <v>36</v>
      </c>
      <c r="W16" s="119" t="s">
        <v>36</v>
      </c>
      <c r="X16" s="119" t="s">
        <v>36</v>
      </c>
      <c r="Y16" s="119" t="s">
        <v>36</v>
      </c>
      <c r="Z16" s="119" t="s">
        <v>36</v>
      </c>
      <c r="AA16" s="119" t="s">
        <v>36</v>
      </c>
      <c r="AB16" s="119" t="s">
        <v>36</v>
      </c>
      <c r="AC16" s="119" t="s">
        <v>36</v>
      </c>
      <c r="AD16" s="119" t="s">
        <v>36</v>
      </c>
      <c r="AE16" s="119" t="s">
        <v>36</v>
      </c>
    </row>
    <row r="17" spans="1:31" ht="15" x14ac:dyDescent="0.25">
      <c r="A17" s="16" t="s">
        <v>240</v>
      </c>
      <c r="B17" s="119">
        <v>1</v>
      </c>
      <c r="C17" s="119">
        <v>1</v>
      </c>
      <c r="D17" s="119">
        <v>1</v>
      </c>
      <c r="E17" s="119">
        <v>1</v>
      </c>
      <c r="F17" s="119">
        <v>1</v>
      </c>
      <c r="G17" s="119">
        <v>1</v>
      </c>
      <c r="H17" s="119">
        <v>1</v>
      </c>
      <c r="I17" s="119">
        <v>1</v>
      </c>
      <c r="J17" s="119">
        <v>1</v>
      </c>
      <c r="K17" s="119">
        <v>1</v>
      </c>
      <c r="L17" s="119" t="s">
        <v>36</v>
      </c>
      <c r="M17" s="119" t="s">
        <v>36</v>
      </c>
      <c r="N17" s="119" t="s">
        <v>36</v>
      </c>
      <c r="O17" s="119" t="s">
        <v>36</v>
      </c>
      <c r="P17" s="119" t="s">
        <v>36</v>
      </c>
      <c r="Q17" s="119" t="s">
        <v>36</v>
      </c>
      <c r="R17" s="119" t="s">
        <v>36</v>
      </c>
      <c r="S17" s="119" t="s">
        <v>36</v>
      </c>
      <c r="T17" s="119" t="s">
        <v>36</v>
      </c>
      <c r="U17" s="119" t="s">
        <v>36</v>
      </c>
      <c r="V17" s="119" t="s">
        <v>36</v>
      </c>
      <c r="W17" s="119" t="s">
        <v>36</v>
      </c>
      <c r="X17" s="119" t="s">
        <v>36</v>
      </c>
      <c r="Y17" s="119" t="s">
        <v>36</v>
      </c>
      <c r="Z17" s="119" t="s">
        <v>36</v>
      </c>
      <c r="AA17" s="119" t="s">
        <v>36</v>
      </c>
      <c r="AB17" s="119" t="s">
        <v>36</v>
      </c>
      <c r="AC17" s="119" t="s">
        <v>36</v>
      </c>
      <c r="AD17" s="119" t="s">
        <v>36</v>
      </c>
      <c r="AE17" s="119" t="s">
        <v>36</v>
      </c>
    </row>
    <row r="18" spans="1:31" ht="15" x14ac:dyDescent="0.25">
      <c r="A18" s="16" t="s">
        <v>241</v>
      </c>
      <c r="B18" s="119">
        <v>3</v>
      </c>
      <c r="C18" s="119">
        <v>4</v>
      </c>
      <c r="D18" s="119">
        <v>4</v>
      </c>
      <c r="E18" s="119">
        <v>3</v>
      </c>
      <c r="F18" s="119">
        <v>4</v>
      </c>
      <c r="G18" s="119" t="s">
        <v>36</v>
      </c>
      <c r="H18" s="119" t="s">
        <v>36</v>
      </c>
      <c r="I18" s="119" t="s">
        <v>36</v>
      </c>
      <c r="J18" s="119" t="s">
        <v>36</v>
      </c>
      <c r="K18" s="119" t="s">
        <v>36</v>
      </c>
      <c r="L18" s="119">
        <v>3</v>
      </c>
      <c r="M18" s="119">
        <v>4</v>
      </c>
      <c r="N18" s="119">
        <v>4</v>
      </c>
      <c r="O18" s="119">
        <v>3</v>
      </c>
      <c r="P18" s="119">
        <v>4</v>
      </c>
      <c r="Q18" s="119" t="s">
        <v>36</v>
      </c>
      <c r="R18" s="119" t="s">
        <v>36</v>
      </c>
      <c r="S18" s="119" t="s">
        <v>36</v>
      </c>
      <c r="T18" s="119" t="s">
        <v>36</v>
      </c>
      <c r="U18" s="119" t="s">
        <v>36</v>
      </c>
      <c r="V18" s="119" t="s">
        <v>36</v>
      </c>
      <c r="W18" s="119" t="s">
        <v>36</v>
      </c>
      <c r="X18" s="119" t="s">
        <v>36</v>
      </c>
      <c r="Y18" s="119" t="s">
        <v>36</v>
      </c>
      <c r="Z18" s="119" t="s">
        <v>36</v>
      </c>
      <c r="AA18" s="119" t="s">
        <v>36</v>
      </c>
      <c r="AB18" s="119" t="s">
        <v>36</v>
      </c>
      <c r="AC18" s="119" t="s">
        <v>36</v>
      </c>
      <c r="AD18" s="119" t="s">
        <v>36</v>
      </c>
      <c r="AE18" s="119" t="s">
        <v>36</v>
      </c>
    </row>
    <row r="19" spans="1:31" ht="15" x14ac:dyDescent="0.25">
      <c r="A19" s="186" t="s">
        <v>242</v>
      </c>
      <c r="B19" s="64">
        <v>9</v>
      </c>
      <c r="C19" s="64">
        <v>11</v>
      </c>
      <c r="D19" s="64">
        <v>14</v>
      </c>
      <c r="E19" s="64">
        <v>13</v>
      </c>
      <c r="F19" s="64">
        <v>20</v>
      </c>
      <c r="G19" s="64">
        <v>2</v>
      </c>
      <c r="H19" s="64">
        <v>3</v>
      </c>
      <c r="I19" s="64">
        <v>4</v>
      </c>
      <c r="J19" s="64">
        <v>3</v>
      </c>
      <c r="K19" s="64">
        <v>7</v>
      </c>
      <c r="L19" s="64">
        <v>6</v>
      </c>
      <c r="M19" s="64">
        <v>8</v>
      </c>
      <c r="N19" s="64">
        <v>10</v>
      </c>
      <c r="O19" s="64">
        <v>9</v>
      </c>
      <c r="P19" s="64">
        <v>12</v>
      </c>
      <c r="Q19" s="64">
        <v>1</v>
      </c>
      <c r="R19" s="64" t="s">
        <v>36</v>
      </c>
      <c r="S19" s="64" t="s">
        <v>36</v>
      </c>
      <c r="T19" s="64">
        <v>1</v>
      </c>
      <c r="U19" s="64">
        <v>1</v>
      </c>
      <c r="V19" s="64" t="s">
        <v>36</v>
      </c>
      <c r="W19" s="64" t="s">
        <v>36</v>
      </c>
      <c r="X19" s="64" t="s">
        <v>36</v>
      </c>
      <c r="Y19" s="64" t="s">
        <v>36</v>
      </c>
      <c r="Z19" s="64" t="s">
        <v>36</v>
      </c>
      <c r="AA19" s="64" t="s">
        <v>36</v>
      </c>
      <c r="AB19" s="64" t="s">
        <v>36</v>
      </c>
      <c r="AC19" s="64" t="s">
        <v>36</v>
      </c>
      <c r="AD19" s="64" t="s">
        <v>36</v>
      </c>
      <c r="AE19" s="64" t="s">
        <v>36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16" style="125" bestFit="1" customWidth="1"/>
    <col min="2" max="31" width="5.7109375" style="125" customWidth="1"/>
    <col min="32" max="16384" width="9.140625" style="125"/>
  </cols>
  <sheetData>
    <row r="1" spans="1:31" x14ac:dyDescent="0.2">
      <c r="A1" s="214" t="s">
        <v>251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</row>
    <row r="2" spans="1:31" x14ac:dyDescent="0.2">
      <c r="A2" s="213" t="s">
        <v>256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</row>
    <row r="3" spans="1:31" ht="15" x14ac:dyDescent="0.25">
      <c r="A3" s="215" t="s">
        <v>243</v>
      </c>
      <c r="B3" s="216" t="s">
        <v>254</v>
      </c>
      <c r="C3" s="216"/>
      <c r="D3" s="216"/>
      <c r="E3" s="216"/>
      <c r="F3" s="216"/>
      <c r="G3" s="217" t="s">
        <v>316</v>
      </c>
      <c r="H3" s="217"/>
      <c r="I3" s="217"/>
      <c r="J3" s="217"/>
      <c r="K3" s="217"/>
      <c r="L3" s="217" t="s">
        <v>244</v>
      </c>
      <c r="M3" s="217"/>
      <c r="N3" s="217"/>
      <c r="O3" s="217"/>
      <c r="P3" s="217"/>
      <c r="Q3" s="217" t="s">
        <v>245</v>
      </c>
      <c r="R3" s="217"/>
      <c r="S3" s="217"/>
      <c r="T3" s="217"/>
      <c r="U3" s="217"/>
      <c r="V3" s="217" t="s">
        <v>246</v>
      </c>
      <c r="W3" s="217"/>
      <c r="X3" s="217"/>
      <c r="Y3" s="217"/>
      <c r="Z3" s="217"/>
      <c r="AA3" s="217" t="s">
        <v>247</v>
      </c>
      <c r="AB3" s="217"/>
      <c r="AC3" s="217"/>
      <c r="AD3" s="217"/>
      <c r="AE3" s="217"/>
    </row>
    <row r="4" spans="1:31" ht="15" x14ac:dyDescent="0.25">
      <c r="A4" s="206"/>
      <c r="B4" s="167">
        <v>2021</v>
      </c>
      <c r="C4" s="167">
        <v>2020</v>
      </c>
      <c r="D4" s="167">
        <v>2019</v>
      </c>
      <c r="E4" s="167">
        <v>2018</v>
      </c>
      <c r="F4" s="167">
        <v>2017</v>
      </c>
      <c r="G4" s="167">
        <v>2021</v>
      </c>
      <c r="H4" s="167">
        <v>2020</v>
      </c>
      <c r="I4" s="167">
        <v>2019</v>
      </c>
      <c r="J4" s="167">
        <v>2018</v>
      </c>
      <c r="K4" s="167">
        <v>2017</v>
      </c>
      <c r="L4" s="167">
        <v>2021</v>
      </c>
      <c r="M4" s="167">
        <v>2020</v>
      </c>
      <c r="N4" s="167">
        <v>2019</v>
      </c>
      <c r="O4" s="167">
        <v>2018</v>
      </c>
      <c r="P4" s="167">
        <v>2017</v>
      </c>
      <c r="Q4" s="167">
        <v>2021</v>
      </c>
      <c r="R4" s="167">
        <v>2020</v>
      </c>
      <c r="S4" s="167">
        <v>2019</v>
      </c>
      <c r="T4" s="167">
        <v>2018</v>
      </c>
      <c r="U4" s="167">
        <v>2017</v>
      </c>
      <c r="V4" s="167">
        <v>2021</v>
      </c>
      <c r="W4" s="167">
        <v>2020</v>
      </c>
      <c r="X4" s="167">
        <v>2019</v>
      </c>
      <c r="Y4" s="167">
        <v>2018</v>
      </c>
      <c r="Z4" s="167">
        <v>2017</v>
      </c>
      <c r="AA4" s="167">
        <v>2021</v>
      </c>
      <c r="AB4" s="167">
        <v>2020</v>
      </c>
      <c r="AC4" s="167">
        <v>2019</v>
      </c>
      <c r="AD4" s="167">
        <v>2018</v>
      </c>
      <c r="AE4" s="167">
        <v>2017</v>
      </c>
    </row>
    <row r="5" spans="1:31" ht="15" x14ac:dyDescent="0.25">
      <c r="A5" s="16" t="s">
        <v>228</v>
      </c>
      <c r="B5" s="119" t="s">
        <v>36</v>
      </c>
      <c r="C5" s="119" t="s">
        <v>36</v>
      </c>
      <c r="D5" s="119" t="s">
        <v>36</v>
      </c>
      <c r="E5" s="119" t="s">
        <v>36</v>
      </c>
      <c r="F5" s="119" t="s">
        <v>36</v>
      </c>
      <c r="G5" s="119" t="s">
        <v>36</v>
      </c>
      <c r="H5" s="119" t="s">
        <v>36</v>
      </c>
      <c r="I5" s="119" t="s">
        <v>36</v>
      </c>
      <c r="J5" s="119" t="s">
        <v>36</v>
      </c>
      <c r="K5" s="119" t="s">
        <v>36</v>
      </c>
      <c r="L5" s="119" t="s">
        <v>36</v>
      </c>
      <c r="M5" s="119" t="s">
        <v>36</v>
      </c>
      <c r="N5" s="119" t="s">
        <v>36</v>
      </c>
      <c r="O5" s="119" t="s">
        <v>36</v>
      </c>
      <c r="P5" s="119" t="s">
        <v>36</v>
      </c>
      <c r="Q5" s="119" t="s">
        <v>36</v>
      </c>
      <c r="R5" s="119" t="s">
        <v>36</v>
      </c>
      <c r="S5" s="119" t="s">
        <v>36</v>
      </c>
      <c r="T5" s="119" t="s">
        <v>36</v>
      </c>
      <c r="U5" s="119" t="s">
        <v>36</v>
      </c>
      <c r="V5" s="119" t="s">
        <v>36</v>
      </c>
      <c r="W5" s="119" t="s">
        <v>36</v>
      </c>
      <c r="X5" s="119" t="s">
        <v>36</v>
      </c>
      <c r="Y5" s="119" t="s">
        <v>36</v>
      </c>
      <c r="Z5" s="119" t="s">
        <v>36</v>
      </c>
      <c r="AA5" s="119" t="s">
        <v>36</v>
      </c>
      <c r="AB5" s="119" t="s">
        <v>36</v>
      </c>
      <c r="AC5" s="119" t="s">
        <v>36</v>
      </c>
      <c r="AD5" s="119" t="s">
        <v>36</v>
      </c>
      <c r="AE5" s="119" t="s">
        <v>36</v>
      </c>
    </row>
    <row r="6" spans="1:31" ht="15" x14ac:dyDescent="0.25">
      <c r="A6" s="16" t="s">
        <v>229</v>
      </c>
      <c r="B6" s="119">
        <v>1</v>
      </c>
      <c r="C6" s="119">
        <v>1</v>
      </c>
      <c r="D6" s="119" t="s">
        <v>36</v>
      </c>
      <c r="E6" s="119">
        <v>7</v>
      </c>
      <c r="F6" s="119">
        <v>1</v>
      </c>
      <c r="G6" s="119" t="s">
        <v>36</v>
      </c>
      <c r="H6" s="119">
        <v>1</v>
      </c>
      <c r="I6" s="119" t="s">
        <v>36</v>
      </c>
      <c r="J6" s="119">
        <v>1</v>
      </c>
      <c r="K6" s="119">
        <v>1</v>
      </c>
      <c r="L6" s="119" t="s">
        <v>36</v>
      </c>
      <c r="M6" s="119" t="s">
        <v>36</v>
      </c>
      <c r="N6" s="119" t="s">
        <v>36</v>
      </c>
      <c r="O6" s="119" t="s">
        <v>36</v>
      </c>
      <c r="P6" s="119" t="s">
        <v>36</v>
      </c>
      <c r="Q6" s="119" t="s">
        <v>36</v>
      </c>
      <c r="R6" s="119" t="s">
        <v>36</v>
      </c>
      <c r="S6" s="119" t="s">
        <v>36</v>
      </c>
      <c r="T6" s="119" t="s">
        <v>36</v>
      </c>
      <c r="U6" s="119" t="s">
        <v>36</v>
      </c>
      <c r="V6" s="119" t="s">
        <v>36</v>
      </c>
      <c r="W6" s="119" t="s">
        <v>36</v>
      </c>
      <c r="X6" s="119" t="s">
        <v>36</v>
      </c>
      <c r="Y6" s="119" t="s">
        <v>36</v>
      </c>
      <c r="Z6" s="119" t="s">
        <v>36</v>
      </c>
      <c r="AA6" s="119">
        <v>1</v>
      </c>
      <c r="AB6" s="119" t="s">
        <v>36</v>
      </c>
      <c r="AC6" s="119" t="s">
        <v>36</v>
      </c>
      <c r="AD6" s="119">
        <v>6</v>
      </c>
      <c r="AE6" s="119" t="s">
        <v>36</v>
      </c>
    </row>
    <row r="7" spans="1:31" ht="15" x14ac:dyDescent="0.25">
      <c r="A7" s="16" t="s">
        <v>230</v>
      </c>
      <c r="B7" s="119" t="s">
        <v>36</v>
      </c>
      <c r="C7" s="119" t="s">
        <v>36</v>
      </c>
      <c r="D7" s="119" t="s">
        <v>36</v>
      </c>
      <c r="E7" s="119" t="s">
        <v>36</v>
      </c>
      <c r="F7" s="119">
        <v>1</v>
      </c>
      <c r="G7" s="119" t="s">
        <v>36</v>
      </c>
      <c r="H7" s="119" t="s">
        <v>36</v>
      </c>
      <c r="I7" s="119" t="s">
        <v>36</v>
      </c>
      <c r="J7" s="119" t="s">
        <v>36</v>
      </c>
      <c r="K7" s="119" t="s">
        <v>36</v>
      </c>
      <c r="L7" s="119" t="s">
        <v>36</v>
      </c>
      <c r="M7" s="119" t="s">
        <v>36</v>
      </c>
      <c r="N7" s="119" t="s">
        <v>36</v>
      </c>
      <c r="O7" s="119" t="s">
        <v>36</v>
      </c>
      <c r="P7" s="119" t="s">
        <v>36</v>
      </c>
      <c r="Q7" s="119" t="s">
        <v>36</v>
      </c>
      <c r="R7" s="119" t="s">
        <v>36</v>
      </c>
      <c r="S7" s="119" t="s">
        <v>36</v>
      </c>
      <c r="T7" s="119" t="s">
        <v>36</v>
      </c>
      <c r="U7" s="119" t="s">
        <v>36</v>
      </c>
      <c r="V7" s="119" t="s">
        <v>36</v>
      </c>
      <c r="W7" s="119" t="s">
        <v>36</v>
      </c>
      <c r="X7" s="119" t="s">
        <v>36</v>
      </c>
      <c r="Y7" s="119" t="s">
        <v>36</v>
      </c>
      <c r="Z7" s="119" t="s">
        <v>36</v>
      </c>
      <c r="AA7" s="119" t="s">
        <v>36</v>
      </c>
      <c r="AB7" s="119" t="s">
        <v>36</v>
      </c>
      <c r="AC7" s="119" t="s">
        <v>36</v>
      </c>
      <c r="AD7" s="119" t="s">
        <v>36</v>
      </c>
      <c r="AE7" s="119">
        <v>1</v>
      </c>
    </row>
    <row r="8" spans="1:31" ht="15" x14ac:dyDescent="0.25">
      <c r="A8" s="16" t="s">
        <v>231</v>
      </c>
      <c r="B8" s="119" t="s">
        <v>36</v>
      </c>
      <c r="C8" s="119" t="s">
        <v>36</v>
      </c>
      <c r="D8" s="119" t="s">
        <v>36</v>
      </c>
      <c r="E8" s="119" t="s">
        <v>36</v>
      </c>
      <c r="F8" s="119">
        <v>1</v>
      </c>
      <c r="G8" s="119" t="s">
        <v>36</v>
      </c>
      <c r="H8" s="119" t="s">
        <v>36</v>
      </c>
      <c r="I8" s="119" t="s">
        <v>36</v>
      </c>
      <c r="J8" s="119" t="s">
        <v>36</v>
      </c>
      <c r="K8" s="119" t="s">
        <v>36</v>
      </c>
      <c r="L8" s="119" t="s">
        <v>36</v>
      </c>
      <c r="M8" s="119" t="s">
        <v>36</v>
      </c>
      <c r="N8" s="119" t="s">
        <v>36</v>
      </c>
      <c r="O8" s="119" t="s">
        <v>36</v>
      </c>
      <c r="P8" s="119"/>
      <c r="Q8" s="119" t="s">
        <v>36</v>
      </c>
      <c r="R8" s="119" t="s">
        <v>36</v>
      </c>
      <c r="S8" s="119" t="s">
        <v>36</v>
      </c>
      <c r="T8" s="119" t="s">
        <v>36</v>
      </c>
      <c r="U8" s="119" t="s">
        <v>36</v>
      </c>
      <c r="V8" s="119" t="s">
        <v>36</v>
      </c>
      <c r="W8" s="119" t="s">
        <v>36</v>
      </c>
      <c r="X8" s="119" t="s">
        <v>36</v>
      </c>
      <c r="Y8" s="119" t="s">
        <v>36</v>
      </c>
      <c r="Z8" s="119" t="s">
        <v>36</v>
      </c>
      <c r="AA8" s="119" t="s">
        <v>36</v>
      </c>
      <c r="AB8" s="119" t="s">
        <v>36</v>
      </c>
      <c r="AC8" s="119" t="s">
        <v>36</v>
      </c>
      <c r="AD8" s="119" t="s">
        <v>36</v>
      </c>
      <c r="AE8" s="119">
        <v>1</v>
      </c>
    </row>
    <row r="9" spans="1:31" ht="15" x14ac:dyDescent="0.25">
      <c r="A9" s="16" t="s">
        <v>232</v>
      </c>
      <c r="B9" s="119" t="s">
        <v>36</v>
      </c>
      <c r="C9" s="119">
        <v>1</v>
      </c>
      <c r="D9" s="119">
        <v>1</v>
      </c>
      <c r="E9" s="119">
        <v>1</v>
      </c>
      <c r="F9" s="119">
        <v>4</v>
      </c>
      <c r="G9" s="119" t="s">
        <v>36</v>
      </c>
      <c r="H9" s="119">
        <v>1</v>
      </c>
      <c r="I9" s="119">
        <v>1</v>
      </c>
      <c r="J9" s="119" t="s">
        <v>36</v>
      </c>
      <c r="K9" s="119">
        <v>2</v>
      </c>
      <c r="L9" s="119" t="s">
        <v>36</v>
      </c>
      <c r="M9" s="119" t="s">
        <v>36</v>
      </c>
      <c r="N9" s="119" t="s">
        <v>36</v>
      </c>
      <c r="O9" s="119" t="s">
        <v>36</v>
      </c>
      <c r="P9" s="119">
        <v>1</v>
      </c>
      <c r="Q9" s="119" t="s">
        <v>36</v>
      </c>
      <c r="R9" s="119" t="s">
        <v>36</v>
      </c>
      <c r="S9" s="119" t="s">
        <v>36</v>
      </c>
      <c r="T9" s="119" t="s">
        <v>36</v>
      </c>
      <c r="U9" s="119">
        <v>1</v>
      </c>
      <c r="V9" s="119" t="s">
        <v>36</v>
      </c>
      <c r="W9" s="119" t="s">
        <v>36</v>
      </c>
      <c r="X9" s="119" t="s">
        <v>36</v>
      </c>
      <c r="Y9" s="119">
        <v>1</v>
      </c>
      <c r="Z9" s="119" t="s">
        <v>36</v>
      </c>
      <c r="AA9" s="119" t="s">
        <v>36</v>
      </c>
      <c r="AB9" s="119" t="s">
        <v>36</v>
      </c>
      <c r="AC9" s="119" t="s">
        <v>36</v>
      </c>
      <c r="AD9" s="119" t="s">
        <v>36</v>
      </c>
      <c r="AE9" s="119" t="s">
        <v>36</v>
      </c>
    </row>
    <row r="10" spans="1:31" ht="15" x14ac:dyDescent="0.25">
      <c r="A10" s="16" t="s">
        <v>233</v>
      </c>
      <c r="B10" s="119" t="s">
        <v>36</v>
      </c>
      <c r="C10" s="119">
        <v>1</v>
      </c>
      <c r="D10" s="119">
        <v>2</v>
      </c>
      <c r="E10" s="119">
        <v>8</v>
      </c>
      <c r="F10" s="119">
        <v>2</v>
      </c>
      <c r="G10" s="119" t="s">
        <v>36</v>
      </c>
      <c r="H10" s="119">
        <v>1</v>
      </c>
      <c r="I10" s="119">
        <v>2</v>
      </c>
      <c r="J10" s="119">
        <v>1</v>
      </c>
      <c r="K10" s="119">
        <v>2</v>
      </c>
      <c r="L10" s="119" t="s">
        <v>36</v>
      </c>
      <c r="M10" s="119" t="s">
        <v>36</v>
      </c>
      <c r="N10" s="119" t="s">
        <v>36</v>
      </c>
      <c r="O10" s="119" t="s">
        <v>36</v>
      </c>
      <c r="P10" s="119" t="s">
        <v>36</v>
      </c>
      <c r="Q10" s="119" t="s">
        <v>36</v>
      </c>
      <c r="R10" s="119" t="s">
        <v>36</v>
      </c>
      <c r="S10" s="119" t="s">
        <v>36</v>
      </c>
      <c r="T10" s="119">
        <v>5</v>
      </c>
      <c r="U10" s="119" t="s">
        <v>36</v>
      </c>
      <c r="V10" s="119" t="s">
        <v>36</v>
      </c>
      <c r="W10" s="119" t="s">
        <v>36</v>
      </c>
      <c r="X10" s="119" t="s">
        <v>36</v>
      </c>
      <c r="Y10" s="119" t="s">
        <v>36</v>
      </c>
      <c r="Z10" s="119" t="s">
        <v>36</v>
      </c>
      <c r="AA10" s="119" t="s">
        <v>36</v>
      </c>
      <c r="AB10" s="119" t="s">
        <v>36</v>
      </c>
      <c r="AC10" s="119" t="s">
        <v>36</v>
      </c>
      <c r="AD10" s="119">
        <v>2</v>
      </c>
      <c r="AE10" s="119" t="s">
        <v>36</v>
      </c>
    </row>
    <row r="11" spans="1:31" ht="15" x14ac:dyDescent="0.25">
      <c r="A11" s="16" t="s">
        <v>234</v>
      </c>
      <c r="B11" s="119">
        <v>1</v>
      </c>
      <c r="C11" s="119">
        <v>1</v>
      </c>
      <c r="D11" s="119" t="s">
        <v>36</v>
      </c>
      <c r="E11" s="119" t="s">
        <v>36</v>
      </c>
      <c r="F11" s="119" t="s">
        <v>36</v>
      </c>
      <c r="G11" s="119" t="s">
        <v>36</v>
      </c>
      <c r="H11" s="119" t="s">
        <v>36</v>
      </c>
      <c r="I11" s="119" t="s">
        <v>36</v>
      </c>
      <c r="J11" s="119" t="s">
        <v>36</v>
      </c>
      <c r="K11" s="119" t="s">
        <v>36</v>
      </c>
      <c r="L11" s="119" t="s">
        <v>36</v>
      </c>
      <c r="M11" s="119" t="s">
        <v>36</v>
      </c>
      <c r="N11" s="119" t="s">
        <v>36</v>
      </c>
      <c r="O11" s="119" t="s">
        <v>36</v>
      </c>
      <c r="P11" s="119" t="s">
        <v>36</v>
      </c>
      <c r="Q11" s="119" t="s">
        <v>36</v>
      </c>
      <c r="R11" s="119" t="s">
        <v>36</v>
      </c>
      <c r="S11" s="119" t="s">
        <v>36</v>
      </c>
      <c r="T11" s="119" t="s">
        <v>36</v>
      </c>
      <c r="U11" s="119" t="s">
        <v>36</v>
      </c>
      <c r="V11" s="119" t="s">
        <v>36</v>
      </c>
      <c r="W11" s="119" t="s">
        <v>36</v>
      </c>
      <c r="X11" s="119" t="s">
        <v>36</v>
      </c>
      <c r="Y11" s="119" t="s">
        <v>36</v>
      </c>
      <c r="Z11" s="119" t="s">
        <v>36</v>
      </c>
      <c r="AA11" s="119">
        <v>1</v>
      </c>
      <c r="AB11" s="119">
        <v>1</v>
      </c>
      <c r="AC11" s="119" t="s">
        <v>36</v>
      </c>
      <c r="AD11" s="119" t="s">
        <v>36</v>
      </c>
      <c r="AE11" s="119" t="s">
        <v>36</v>
      </c>
    </row>
    <row r="12" spans="1:31" ht="15" x14ac:dyDescent="0.25">
      <c r="A12" s="16" t="s">
        <v>235</v>
      </c>
      <c r="B12" s="119" t="s">
        <v>36</v>
      </c>
      <c r="C12" s="119" t="s">
        <v>36</v>
      </c>
      <c r="D12" s="119" t="s">
        <v>36</v>
      </c>
      <c r="E12" s="119">
        <v>3</v>
      </c>
      <c r="F12" s="119" t="s">
        <v>36</v>
      </c>
      <c r="G12" s="119" t="s">
        <v>36</v>
      </c>
      <c r="H12" s="119" t="s">
        <v>36</v>
      </c>
      <c r="I12" s="119" t="s">
        <v>36</v>
      </c>
      <c r="J12" s="119" t="s">
        <v>36</v>
      </c>
      <c r="K12" s="119" t="s">
        <v>36</v>
      </c>
      <c r="L12" s="119" t="s">
        <v>36</v>
      </c>
      <c r="M12" s="119" t="s">
        <v>36</v>
      </c>
      <c r="N12" s="119" t="s">
        <v>36</v>
      </c>
      <c r="O12" s="119" t="s">
        <v>36</v>
      </c>
      <c r="P12" s="119" t="s">
        <v>36</v>
      </c>
      <c r="Q12" s="119" t="s">
        <v>36</v>
      </c>
      <c r="R12" s="119" t="s">
        <v>36</v>
      </c>
      <c r="S12" s="119" t="s">
        <v>36</v>
      </c>
      <c r="T12" s="119">
        <v>3</v>
      </c>
      <c r="U12" s="119" t="s">
        <v>36</v>
      </c>
      <c r="V12" s="119" t="s">
        <v>36</v>
      </c>
      <c r="W12" s="119" t="s">
        <v>36</v>
      </c>
      <c r="X12" s="119" t="s">
        <v>36</v>
      </c>
      <c r="Y12" s="119" t="s">
        <v>36</v>
      </c>
      <c r="Z12" s="119" t="s">
        <v>36</v>
      </c>
      <c r="AA12" s="119" t="s">
        <v>36</v>
      </c>
      <c r="AB12" s="119" t="s">
        <v>36</v>
      </c>
      <c r="AC12" s="119" t="s">
        <v>36</v>
      </c>
      <c r="AD12" s="119" t="s">
        <v>36</v>
      </c>
      <c r="AE12" s="119" t="s">
        <v>36</v>
      </c>
    </row>
    <row r="13" spans="1:31" ht="15" x14ac:dyDescent="0.25">
      <c r="A13" s="16" t="s">
        <v>236</v>
      </c>
      <c r="B13" s="119" t="s">
        <v>36</v>
      </c>
      <c r="C13" s="119" t="s">
        <v>36</v>
      </c>
      <c r="D13" s="119" t="s">
        <v>36</v>
      </c>
      <c r="E13" s="119" t="s">
        <v>36</v>
      </c>
      <c r="F13" s="119" t="s">
        <v>36</v>
      </c>
      <c r="G13" s="119" t="s">
        <v>36</v>
      </c>
      <c r="H13" s="119" t="s">
        <v>36</v>
      </c>
      <c r="I13" s="119" t="s">
        <v>36</v>
      </c>
      <c r="J13" s="119" t="s">
        <v>36</v>
      </c>
      <c r="K13" s="119" t="s">
        <v>36</v>
      </c>
      <c r="L13" s="119" t="s">
        <v>36</v>
      </c>
      <c r="M13" s="119" t="s">
        <v>36</v>
      </c>
      <c r="N13" s="119" t="s">
        <v>36</v>
      </c>
      <c r="O13" s="119" t="s">
        <v>36</v>
      </c>
      <c r="P13" s="119" t="s">
        <v>36</v>
      </c>
      <c r="Q13" s="119" t="s">
        <v>36</v>
      </c>
      <c r="R13" s="119" t="s">
        <v>36</v>
      </c>
      <c r="S13" s="119" t="s">
        <v>36</v>
      </c>
      <c r="T13" s="119" t="s">
        <v>36</v>
      </c>
      <c r="U13" s="119" t="s">
        <v>36</v>
      </c>
      <c r="V13" s="119" t="s">
        <v>36</v>
      </c>
      <c r="W13" s="119" t="s">
        <v>36</v>
      </c>
      <c r="X13" s="119" t="s">
        <v>36</v>
      </c>
      <c r="Y13" s="119" t="s">
        <v>36</v>
      </c>
      <c r="Z13" s="119" t="s">
        <v>36</v>
      </c>
      <c r="AA13" s="119" t="s">
        <v>36</v>
      </c>
      <c r="AB13" s="119" t="s">
        <v>36</v>
      </c>
      <c r="AC13" s="119" t="s">
        <v>36</v>
      </c>
      <c r="AD13" s="119" t="s">
        <v>36</v>
      </c>
      <c r="AE13" s="119" t="s">
        <v>36</v>
      </c>
    </row>
    <row r="14" spans="1:31" ht="15" x14ac:dyDescent="0.25">
      <c r="A14" s="16" t="s">
        <v>237</v>
      </c>
      <c r="B14" s="119" t="s">
        <v>36</v>
      </c>
      <c r="C14" s="119" t="s">
        <v>36</v>
      </c>
      <c r="D14" s="119" t="s">
        <v>36</v>
      </c>
      <c r="E14" s="119" t="s">
        <v>36</v>
      </c>
      <c r="F14" s="119" t="s">
        <v>36</v>
      </c>
      <c r="G14" s="119" t="s">
        <v>36</v>
      </c>
      <c r="H14" s="119" t="s">
        <v>36</v>
      </c>
      <c r="I14" s="119" t="s">
        <v>36</v>
      </c>
      <c r="J14" s="119" t="s">
        <v>36</v>
      </c>
      <c r="K14" s="119" t="s">
        <v>36</v>
      </c>
      <c r="L14" s="119" t="s">
        <v>36</v>
      </c>
      <c r="M14" s="119" t="s">
        <v>36</v>
      </c>
      <c r="N14" s="119" t="s">
        <v>36</v>
      </c>
      <c r="O14" s="119" t="s">
        <v>36</v>
      </c>
      <c r="P14" s="119" t="s">
        <v>36</v>
      </c>
      <c r="Q14" s="119" t="s">
        <v>36</v>
      </c>
      <c r="R14" s="119" t="s">
        <v>36</v>
      </c>
      <c r="S14" s="119" t="s">
        <v>36</v>
      </c>
      <c r="T14" s="119" t="s">
        <v>36</v>
      </c>
      <c r="U14" s="119" t="s">
        <v>36</v>
      </c>
      <c r="V14" s="119" t="s">
        <v>36</v>
      </c>
      <c r="W14" s="119" t="s">
        <v>36</v>
      </c>
      <c r="X14" s="119" t="s">
        <v>36</v>
      </c>
      <c r="Y14" s="119" t="s">
        <v>36</v>
      </c>
      <c r="Z14" s="119" t="s">
        <v>36</v>
      </c>
      <c r="AA14" s="119" t="s">
        <v>36</v>
      </c>
      <c r="AB14" s="119" t="s">
        <v>36</v>
      </c>
      <c r="AC14" s="119" t="s">
        <v>36</v>
      </c>
      <c r="AD14" s="119" t="s">
        <v>36</v>
      </c>
      <c r="AE14" s="119" t="s">
        <v>36</v>
      </c>
    </row>
    <row r="15" spans="1:31" ht="15" x14ac:dyDescent="0.25">
      <c r="A15" s="16" t="s">
        <v>238</v>
      </c>
      <c r="B15" s="119">
        <v>6</v>
      </c>
      <c r="C15" s="119">
        <v>5</v>
      </c>
      <c r="D15" s="119">
        <v>2</v>
      </c>
      <c r="E15" s="119">
        <v>3</v>
      </c>
      <c r="F15" s="119">
        <v>2</v>
      </c>
      <c r="G15" s="119">
        <v>3</v>
      </c>
      <c r="H15" s="119">
        <v>2</v>
      </c>
      <c r="I15" s="119">
        <v>1</v>
      </c>
      <c r="J15" s="119">
        <v>3</v>
      </c>
      <c r="K15" s="119">
        <v>2</v>
      </c>
      <c r="L15" s="119">
        <v>2</v>
      </c>
      <c r="M15" s="119">
        <v>2</v>
      </c>
      <c r="N15" s="119" t="s">
        <v>36</v>
      </c>
      <c r="O15" s="119" t="s">
        <v>36</v>
      </c>
      <c r="P15" s="119" t="s">
        <v>36</v>
      </c>
      <c r="Q15" s="119">
        <v>1</v>
      </c>
      <c r="R15" s="119">
        <v>1</v>
      </c>
      <c r="S15" s="119">
        <v>1</v>
      </c>
      <c r="T15" s="119" t="s">
        <v>36</v>
      </c>
      <c r="U15" s="119" t="s">
        <v>36</v>
      </c>
      <c r="V15" s="119" t="s">
        <v>36</v>
      </c>
      <c r="W15" s="119" t="s">
        <v>36</v>
      </c>
      <c r="X15" s="119" t="s">
        <v>36</v>
      </c>
      <c r="Y15" s="119" t="s">
        <v>36</v>
      </c>
      <c r="Z15" s="119" t="s">
        <v>36</v>
      </c>
      <c r="AA15" s="119" t="s">
        <v>36</v>
      </c>
      <c r="AB15" s="119" t="s">
        <v>36</v>
      </c>
      <c r="AC15" s="119" t="s">
        <v>36</v>
      </c>
      <c r="AD15" s="119" t="s">
        <v>36</v>
      </c>
      <c r="AE15" s="119" t="s">
        <v>36</v>
      </c>
    </row>
    <row r="16" spans="1:31" ht="15" x14ac:dyDescent="0.25">
      <c r="A16" s="16" t="s">
        <v>239</v>
      </c>
      <c r="B16" s="119">
        <v>1</v>
      </c>
      <c r="C16" s="119">
        <v>2</v>
      </c>
      <c r="D16" s="119">
        <v>4</v>
      </c>
      <c r="E16" s="119">
        <v>3</v>
      </c>
      <c r="F16" s="119">
        <v>2</v>
      </c>
      <c r="G16" s="119" t="s">
        <v>36</v>
      </c>
      <c r="H16" s="119" t="s">
        <v>36</v>
      </c>
      <c r="I16" s="119">
        <v>2</v>
      </c>
      <c r="J16" s="119">
        <v>2</v>
      </c>
      <c r="K16" s="119">
        <v>1</v>
      </c>
      <c r="L16" s="119" t="s">
        <v>36</v>
      </c>
      <c r="M16" s="119">
        <v>1</v>
      </c>
      <c r="N16" s="119" t="s">
        <v>36</v>
      </c>
      <c r="O16" s="119" t="s">
        <v>36</v>
      </c>
      <c r="P16" s="119" t="s">
        <v>36</v>
      </c>
      <c r="Q16" s="119" t="s">
        <v>36</v>
      </c>
      <c r="R16" s="119" t="s">
        <v>36</v>
      </c>
      <c r="S16" s="119" t="s">
        <v>36</v>
      </c>
      <c r="T16" s="119" t="s">
        <v>36</v>
      </c>
      <c r="U16" s="119" t="s">
        <v>36</v>
      </c>
      <c r="V16" s="119" t="s">
        <v>36</v>
      </c>
      <c r="W16" s="119" t="s">
        <v>36</v>
      </c>
      <c r="X16" s="119" t="s">
        <v>36</v>
      </c>
      <c r="Y16" s="119" t="s">
        <v>36</v>
      </c>
      <c r="Z16" s="119" t="s">
        <v>36</v>
      </c>
      <c r="AA16" s="119">
        <v>1</v>
      </c>
      <c r="AB16" s="119">
        <v>1</v>
      </c>
      <c r="AC16" s="119">
        <v>2</v>
      </c>
      <c r="AD16" s="119">
        <v>1</v>
      </c>
      <c r="AE16" s="119">
        <v>1</v>
      </c>
    </row>
    <row r="17" spans="1:31" ht="15" x14ac:dyDescent="0.25">
      <c r="A17" s="16" t="s">
        <v>240</v>
      </c>
      <c r="B17" s="119">
        <v>5</v>
      </c>
      <c r="C17" s="119">
        <v>5</v>
      </c>
      <c r="D17" s="119">
        <v>5</v>
      </c>
      <c r="E17" s="119">
        <v>7</v>
      </c>
      <c r="F17" s="119">
        <v>7</v>
      </c>
      <c r="G17" s="119">
        <v>1</v>
      </c>
      <c r="H17" s="119" t="s">
        <v>36</v>
      </c>
      <c r="I17" s="119" t="s">
        <v>36</v>
      </c>
      <c r="J17" s="119">
        <v>2</v>
      </c>
      <c r="K17" s="119" t="s">
        <v>36</v>
      </c>
      <c r="L17" s="119">
        <v>2</v>
      </c>
      <c r="M17" s="119">
        <v>1</v>
      </c>
      <c r="N17" s="119">
        <v>1</v>
      </c>
      <c r="O17" s="119">
        <v>1</v>
      </c>
      <c r="P17" s="119">
        <v>2</v>
      </c>
      <c r="Q17" s="119" t="s">
        <v>36</v>
      </c>
      <c r="R17" s="119" t="s">
        <v>36</v>
      </c>
      <c r="S17" s="119" t="s">
        <v>36</v>
      </c>
      <c r="T17" s="119" t="s">
        <v>36</v>
      </c>
      <c r="U17" s="119" t="s">
        <v>36</v>
      </c>
      <c r="V17" s="119" t="s">
        <v>36</v>
      </c>
      <c r="W17" s="119">
        <v>2</v>
      </c>
      <c r="X17" s="119">
        <v>2</v>
      </c>
      <c r="Y17" s="119">
        <v>2</v>
      </c>
      <c r="Z17" s="119">
        <v>2</v>
      </c>
      <c r="AA17" s="119">
        <v>2</v>
      </c>
      <c r="AB17" s="119">
        <v>2</v>
      </c>
      <c r="AC17" s="119">
        <v>2</v>
      </c>
      <c r="AD17" s="119">
        <v>2</v>
      </c>
      <c r="AE17" s="119">
        <v>3</v>
      </c>
    </row>
    <row r="18" spans="1:31" ht="15" x14ac:dyDescent="0.25">
      <c r="A18" s="16" t="s">
        <v>241</v>
      </c>
      <c r="B18" s="119">
        <v>3</v>
      </c>
      <c r="C18" s="119">
        <v>4</v>
      </c>
      <c r="D18" s="119">
        <v>4</v>
      </c>
      <c r="E18" s="119">
        <v>4</v>
      </c>
      <c r="F18" s="119">
        <v>4</v>
      </c>
      <c r="G18" s="119" t="s">
        <v>36</v>
      </c>
      <c r="H18" s="119">
        <v>1</v>
      </c>
      <c r="I18" s="119">
        <v>1</v>
      </c>
      <c r="J18" s="119">
        <v>1</v>
      </c>
      <c r="K18" s="119">
        <v>1</v>
      </c>
      <c r="L18" s="119">
        <v>3</v>
      </c>
      <c r="M18" s="119">
        <v>3</v>
      </c>
      <c r="N18" s="119">
        <v>3</v>
      </c>
      <c r="O18" s="119">
        <v>3</v>
      </c>
      <c r="P18" s="119">
        <v>3</v>
      </c>
      <c r="Q18" s="119" t="s">
        <v>36</v>
      </c>
      <c r="R18" s="119" t="s">
        <v>36</v>
      </c>
      <c r="S18" s="119" t="s">
        <v>36</v>
      </c>
      <c r="T18" s="119" t="s">
        <v>36</v>
      </c>
      <c r="U18" s="119" t="s">
        <v>36</v>
      </c>
      <c r="V18" s="119" t="s">
        <v>36</v>
      </c>
      <c r="W18" s="119" t="s">
        <v>36</v>
      </c>
      <c r="X18" s="119" t="s">
        <v>36</v>
      </c>
      <c r="Y18" s="119" t="s">
        <v>36</v>
      </c>
      <c r="Z18" s="119" t="s">
        <v>36</v>
      </c>
      <c r="AA18" s="119" t="s">
        <v>36</v>
      </c>
      <c r="AB18" s="119" t="s">
        <v>36</v>
      </c>
      <c r="AC18" s="119" t="s">
        <v>36</v>
      </c>
      <c r="AD18" s="119" t="s">
        <v>36</v>
      </c>
      <c r="AE18" s="119" t="s">
        <v>36</v>
      </c>
    </row>
    <row r="19" spans="1:31" ht="15" x14ac:dyDescent="0.25">
      <c r="A19" s="186" t="s">
        <v>242</v>
      </c>
      <c r="B19" s="64">
        <v>17</v>
      </c>
      <c r="C19" s="64">
        <v>20</v>
      </c>
      <c r="D19" s="64">
        <v>18</v>
      </c>
      <c r="E19" s="64">
        <v>36</v>
      </c>
      <c r="F19" s="64">
        <v>24</v>
      </c>
      <c r="G19" s="64">
        <v>4</v>
      </c>
      <c r="H19" s="64">
        <v>6</v>
      </c>
      <c r="I19" s="64">
        <v>7</v>
      </c>
      <c r="J19" s="64">
        <v>10</v>
      </c>
      <c r="K19" s="64">
        <v>9</v>
      </c>
      <c r="L19" s="64">
        <v>7</v>
      </c>
      <c r="M19" s="64">
        <v>7</v>
      </c>
      <c r="N19" s="64">
        <v>4</v>
      </c>
      <c r="O19" s="64">
        <v>4</v>
      </c>
      <c r="P19" s="64">
        <v>6</v>
      </c>
      <c r="Q19" s="64">
        <v>1</v>
      </c>
      <c r="R19" s="64">
        <v>1</v>
      </c>
      <c r="S19" s="64">
        <v>1</v>
      </c>
      <c r="T19" s="64">
        <v>8</v>
      </c>
      <c r="U19" s="64">
        <v>1</v>
      </c>
      <c r="V19" s="64" t="s">
        <v>36</v>
      </c>
      <c r="W19" s="64">
        <v>2</v>
      </c>
      <c r="X19" s="64">
        <v>2</v>
      </c>
      <c r="Y19" s="64">
        <v>3</v>
      </c>
      <c r="Z19" s="64">
        <v>2</v>
      </c>
      <c r="AA19" s="64">
        <v>5</v>
      </c>
      <c r="AB19" s="64">
        <v>4</v>
      </c>
      <c r="AC19" s="64">
        <v>4</v>
      </c>
      <c r="AD19" s="64">
        <v>11</v>
      </c>
      <c r="AE19" s="64">
        <v>6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16" style="125" bestFit="1" customWidth="1"/>
    <col min="2" max="31" width="5.7109375" style="125" customWidth="1"/>
    <col min="32" max="16384" width="9.140625" style="125"/>
  </cols>
  <sheetData>
    <row r="1" spans="1:31" x14ac:dyDescent="0.2">
      <c r="A1" s="214" t="s">
        <v>251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</row>
    <row r="2" spans="1:31" x14ac:dyDescent="0.2">
      <c r="A2" s="218" t="s">
        <v>257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</row>
    <row r="3" spans="1:31" ht="15" x14ac:dyDescent="0.25">
      <c r="A3" s="219" t="s">
        <v>243</v>
      </c>
      <c r="B3" s="221" t="s">
        <v>254</v>
      </c>
      <c r="C3" s="221"/>
      <c r="D3" s="221"/>
      <c r="E3" s="221"/>
      <c r="F3" s="221"/>
      <c r="G3" s="222" t="s">
        <v>316</v>
      </c>
      <c r="H3" s="222"/>
      <c r="I3" s="222"/>
      <c r="J3" s="222"/>
      <c r="K3" s="222"/>
      <c r="L3" s="222" t="s">
        <v>244</v>
      </c>
      <c r="M3" s="222"/>
      <c r="N3" s="222"/>
      <c r="O3" s="222"/>
      <c r="P3" s="222"/>
      <c r="Q3" s="222" t="s">
        <v>245</v>
      </c>
      <c r="R3" s="222"/>
      <c r="S3" s="222"/>
      <c r="T3" s="222"/>
      <c r="U3" s="222"/>
      <c r="V3" s="222" t="s">
        <v>246</v>
      </c>
      <c r="W3" s="222"/>
      <c r="X3" s="222"/>
      <c r="Y3" s="222"/>
      <c r="Z3" s="222"/>
      <c r="AA3" s="222" t="s">
        <v>247</v>
      </c>
      <c r="AB3" s="222"/>
      <c r="AC3" s="222"/>
      <c r="AD3" s="222"/>
      <c r="AE3" s="222"/>
    </row>
    <row r="4" spans="1:31" ht="15" x14ac:dyDescent="0.25">
      <c r="A4" s="220"/>
      <c r="B4" s="134">
        <v>2021</v>
      </c>
      <c r="C4" s="134">
        <v>2020</v>
      </c>
      <c r="D4" s="134">
        <v>2019</v>
      </c>
      <c r="E4" s="134">
        <v>2018</v>
      </c>
      <c r="F4" s="134">
        <v>2017</v>
      </c>
      <c r="G4" s="134">
        <v>2021</v>
      </c>
      <c r="H4" s="134">
        <v>2020</v>
      </c>
      <c r="I4" s="134">
        <v>2019</v>
      </c>
      <c r="J4" s="134">
        <v>2018</v>
      </c>
      <c r="K4" s="134">
        <v>2017</v>
      </c>
      <c r="L4" s="134">
        <v>2021</v>
      </c>
      <c r="M4" s="134">
        <v>2020</v>
      </c>
      <c r="N4" s="134">
        <v>2019</v>
      </c>
      <c r="O4" s="134">
        <v>2018</v>
      </c>
      <c r="P4" s="134">
        <v>2017</v>
      </c>
      <c r="Q4" s="134">
        <v>2021</v>
      </c>
      <c r="R4" s="134">
        <v>2020</v>
      </c>
      <c r="S4" s="134">
        <v>2019</v>
      </c>
      <c r="T4" s="134">
        <v>2018</v>
      </c>
      <c r="U4" s="134">
        <v>2017</v>
      </c>
      <c r="V4" s="134">
        <v>2021</v>
      </c>
      <c r="W4" s="134">
        <v>2020</v>
      </c>
      <c r="X4" s="134">
        <v>2019</v>
      </c>
      <c r="Y4" s="134">
        <v>2018</v>
      </c>
      <c r="Z4" s="134">
        <v>2017</v>
      </c>
      <c r="AA4" s="134">
        <v>2021</v>
      </c>
      <c r="AB4" s="134">
        <v>2020</v>
      </c>
      <c r="AC4" s="134">
        <v>2019</v>
      </c>
      <c r="AD4" s="134">
        <v>2018</v>
      </c>
      <c r="AE4" s="134">
        <v>2017</v>
      </c>
    </row>
    <row r="5" spans="1:31" ht="15" x14ac:dyDescent="0.25">
      <c r="A5" s="130" t="s">
        <v>228</v>
      </c>
      <c r="B5" s="132">
        <v>5</v>
      </c>
      <c r="C5" s="132">
        <v>10</v>
      </c>
      <c r="D5" s="132">
        <v>2</v>
      </c>
      <c r="E5" s="132" t="s">
        <v>36</v>
      </c>
      <c r="F5" s="132">
        <v>1</v>
      </c>
      <c r="G5" s="132" t="s">
        <v>36</v>
      </c>
      <c r="H5" s="132" t="s">
        <v>36</v>
      </c>
      <c r="I5" s="132" t="s">
        <v>36</v>
      </c>
      <c r="J5" s="132" t="s">
        <v>36</v>
      </c>
      <c r="K5" s="132" t="s">
        <v>36</v>
      </c>
      <c r="L5" s="132">
        <v>5</v>
      </c>
      <c r="M5" s="132">
        <v>8</v>
      </c>
      <c r="N5" s="132" t="s">
        <v>36</v>
      </c>
      <c r="O5" s="132" t="s">
        <v>36</v>
      </c>
      <c r="P5" s="132">
        <v>1</v>
      </c>
      <c r="Q5" s="132" t="s">
        <v>36</v>
      </c>
      <c r="R5" s="132" t="s">
        <v>36</v>
      </c>
      <c r="S5" s="132" t="s">
        <v>36</v>
      </c>
      <c r="T5" s="132" t="s">
        <v>36</v>
      </c>
      <c r="U5" s="132" t="s">
        <v>36</v>
      </c>
      <c r="V5" s="132" t="s">
        <v>36</v>
      </c>
      <c r="W5" s="132" t="s">
        <v>36</v>
      </c>
      <c r="X5" s="132" t="s">
        <v>36</v>
      </c>
      <c r="Y5" s="132" t="s">
        <v>36</v>
      </c>
      <c r="Z5" s="132" t="s">
        <v>36</v>
      </c>
      <c r="AA5" s="132" t="s">
        <v>36</v>
      </c>
      <c r="AB5" s="132">
        <v>2</v>
      </c>
      <c r="AC5" s="132">
        <v>2</v>
      </c>
      <c r="AD5" s="132" t="s">
        <v>36</v>
      </c>
      <c r="AE5" s="132" t="s">
        <v>36</v>
      </c>
    </row>
    <row r="6" spans="1:31" ht="15" x14ac:dyDescent="0.25">
      <c r="A6" s="130" t="s">
        <v>229</v>
      </c>
      <c r="B6" s="132">
        <v>2</v>
      </c>
      <c r="C6" s="132">
        <v>1</v>
      </c>
      <c r="D6" s="132">
        <v>2</v>
      </c>
      <c r="E6" s="132">
        <v>2</v>
      </c>
      <c r="F6" s="132">
        <v>1</v>
      </c>
      <c r="G6" s="132" t="s">
        <v>36</v>
      </c>
      <c r="H6" s="132" t="s">
        <v>36</v>
      </c>
      <c r="I6" s="132">
        <v>1</v>
      </c>
      <c r="J6" s="132" t="s">
        <v>36</v>
      </c>
      <c r="K6" s="132" t="s">
        <v>36</v>
      </c>
      <c r="L6" s="132" t="s">
        <v>36</v>
      </c>
      <c r="M6" s="132" t="s">
        <v>36</v>
      </c>
      <c r="N6" s="132" t="s">
        <v>36</v>
      </c>
      <c r="O6" s="132" t="s">
        <v>36</v>
      </c>
      <c r="P6" s="132">
        <v>1</v>
      </c>
      <c r="Q6" s="132" t="s">
        <v>36</v>
      </c>
      <c r="R6" s="132" t="s">
        <v>36</v>
      </c>
      <c r="S6" s="132" t="s">
        <v>36</v>
      </c>
      <c r="T6" s="132" t="s">
        <v>36</v>
      </c>
      <c r="U6" s="132" t="s">
        <v>36</v>
      </c>
      <c r="V6" s="132" t="s">
        <v>36</v>
      </c>
      <c r="W6" s="132" t="s">
        <v>36</v>
      </c>
      <c r="X6" s="132" t="s">
        <v>36</v>
      </c>
      <c r="Y6" s="132" t="s">
        <v>36</v>
      </c>
      <c r="Z6" s="132" t="s">
        <v>36</v>
      </c>
      <c r="AA6" s="132">
        <v>2</v>
      </c>
      <c r="AB6" s="132">
        <v>1</v>
      </c>
      <c r="AC6" s="132">
        <v>1</v>
      </c>
      <c r="AD6" s="132">
        <v>2</v>
      </c>
      <c r="AE6" s="132" t="s">
        <v>36</v>
      </c>
    </row>
    <row r="7" spans="1:31" ht="15" x14ac:dyDescent="0.25">
      <c r="A7" s="130" t="s">
        <v>230</v>
      </c>
      <c r="B7" s="132">
        <v>3</v>
      </c>
      <c r="C7" s="132">
        <v>2</v>
      </c>
      <c r="D7" s="132">
        <v>2</v>
      </c>
      <c r="E7" s="132">
        <v>2</v>
      </c>
      <c r="F7" s="132">
        <v>2</v>
      </c>
      <c r="G7" s="132" t="s">
        <v>36</v>
      </c>
      <c r="H7" s="132" t="s">
        <v>36</v>
      </c>
      <c r="I7" s="132" t="s">
        <v>36</v>
      </c>
      <c r="J7" s="132" t="s">
        <v>36</v>
      </c>
      <c r="K7" s="132" t="s">
        <v>36</v>
      </c>
      <c r="L7" s="132">
        <v>2</v>
      </c>
      <c r="M7" s="132">
        <v>1</v>
      </c>
      <c r="N7" s="132">
        <v>1</v>
      </c>
      <c r="O7" s="132">
        <v>1</v>
      </c>
      <c r="P7" s="132">
        <v>1</v>
      </c>
      <c r="Q7" s="132" t="s">
        <v>36</v>
      </c>
      <c r="R7" s="132" t="s">
        <v>36</v>
      </c>
      <c r="S7" s="132" t="s">
        <v>36</v>
      </c>
      <c r="T7" s="132" t="s">
        <v>36</v>
      </c>
      <c r="U7" s="132" t="s">
        <v>36</v>
      </c>
      <c r="V7" s="132" t="s">
        <v>36</v>
      </c>
      <c r="W7" s="132" t="s">
        <v>36</v>
      </c>
      <c r="X7" s="132" t="s">
        <v>36</v>
      </c>
      <c r="Y7" s="132" t="s">
        <v>36</v>
      </c>
      <c r="Z7" s="132" t="s">
        <v>36</v>
      </c>
      <c r="AA7" s="132">
        <v>1</v>
      </c>
      <c r="AB7" s="132">
        <v>1</v>
      </c>
      <c r="AC7" s="132">
        <v>1</v>
      </c>
      <c r="AD7" s="132">
        <v>1</v>
      </c>
      <c r="AE7" s="132">
        <v>1</v>
      </c>
    </row>
    <row r="8" spans="1:31" ht="15" x14ac:dyDescent="0.25">
      <c r="A8" s="130" t="s">
        <v>231</v>
      </c>
      <c r="B8" s="132" t="s">
        <v>36</v>
      </c>
      <c r="C8" s="132" t="s">
        <v>36</v>
      </c>
      <c r="D8" s="132">
        <v>2</v>
      </c>
      <c r="E8" s="132" t="s">
        <v>36</v>
      </c>
      <c r="F8" s="132" t="s">
        <v>36</v>
      </c>
      <c r="G8" s="132" t="s">
        <v>36</v>
      </c>
      <c r="H8" s="132" t="s">
        <v>36</v>
      </c>
      <c r="I8" s="132" t="s">
        <v>36</v>
      </c>
      <c r="J8" s="132" t="s">
        <v>36</v>
      </c>
      <c r="K8" s="132" t="s">
        <v>36</v>
      </c>
      <c r="L8" s="132" t="s">
        <v>36</v>
      </c>
      <c r="M8" s="132" t="s">
        <v>36</v>
      </c>
      <c r="N8" s="132">
        <v>2</v>
      </c>
      <c r="O8" s="132" t="s">
        <v>36</v>
      </c>
      <c r="P8" s="132" t="s">
        <v>36</v>
      </c>
      <c r="Q8" s="132" t="s">
        <v>36</v>
      </c>
      <c r="R8" s="132" t="s">
        <v>36</v>
      </c>
      <c r="S8" s="132" t="s">
        <v>36</v>
      </c>
      <c r="T8" s="132" t="s">
        <v>36</v>
      </c>
      <c r="U8" s="132" t="s">
        <v>36</v>
      </c>
      <c r="V8" s="132" t="s">
        <v>36</v>
      </c>
      <c r="W8" s="132" t="s">
        <v>36</v>
      </c>
      <c r="X8" s="132" t="s">
        <v>36</v>
      </c>
      <c r="Y8" s="132" t="s">
        <v>36</v>
      </c>
      <c r="Z8" s="132" t="s">
        <v>36</v>
      </c>
      <c r="AA8" s="132" t="s">
        <v>36</v>
      </c>
      <c r="AB8" s="132" t="s">
        <v>36</v>
      </c>
      <c r="AC8" s="132" t="s">
        <v>36</v>
      </c>
      <c r="AD8" s="132" t="s">
        <v>36</v>
      </c>
      <c r="AE8" s="132" t="s">
        <v>36</v>
      </c>
    </row>
    <row r="9" spans="1:31" ht="15" x14ac:dyDescent="0.25">
      <c r="A9" s="130" t="s">
        <v>232</v>
      </c>
      <c r="B9" s="132" t="s">
        <v>36</v>
      </c>
      <c r="C9" s="132" t="s">
        <v>36</v>
      </c>
      <c r="D9" s="132" t="s">
        <v>36</v>
      </c>
      <c r="E9" s="132" t="s">
        <v>36</v>
      </c>
      <c r="F9" s="132" t="s">
        <v>36</v>
      </c>
      <c r="G9" s="132" t="s">
        <v>36</v>
      </c>
      <c r="H9" s="132" t="s">
        <v>36</v>
      </c>
      <c r="I9" s="132" t="s">
        <v>36</v>
      </c>
      <c r="J9" s="132" t="s">
        <v>36</v>
      </c>
      <c r="K9" s="132" t="s">
        <v>36</v>
      </c>
      <c r="L9" s="132" t="s">
        <v>36</v>
      </c>
      <c r="M9" s="132" t="s">
        <v>36</v>
      </c>
      <c r="N9" s="132" t="s">
        <v>36</v>
      </c>
      <c r="O9" s="132" t="s">
        <v>36</v>
      </c>
      <c r="P9" s="132" t="s">
        <v>36</v>
      </c>
      <c r="Q9" s="132" t="s">
        <v>36</v>
      </c>
      <c r="R9" s="132" t="s">
        <v>36</v>
      </c>
      <c r="S9" s="132" t="s">
        <v>36</v>
      </c>
      <c r="T9" s="132" t="s">
        <v>36</v>
      </c>
      <c r="U9" s="132" t="s">
        <v>36</v>
      </c>
      <c r="V9" s="132" t="s">
        <v>36</v>
      </c>
      <c r="W9" s="132" t="s">
        <v>36</v>
      </c>
      <c r="X9" s="132" t="s">
        <v>36</v>
      </c>
      <c r="Y9" s="132" t="s">
        <v>36</v>
      </c>
      <c r="Z9" s="132" t="s">
        <v>36</v>
      </c>
      <c r="AA9" s="132" t="s">
        <v>36</v>
      </c>
      <c r="AB9" s="132" t="s">
        <v>36</v>
      </c>
      <c r="AC9" s="132" t="s">
        <v>36</v>
      </c>
      <c r="AD9" s="132" t="s">
        <v>36</v>
      </c>
      <c r="AE9" s="132" t="s">
        <v>36</v>
      </c>
    </row>
    <row r="10" spans="1:31" ht="15" x14ac:dyDescent="0.25">
      <c r="A10" s="130" t="s">
        <v>233</v>
      </c>
      <c r="B10" s="132" t="s">
        <v>36</v>
      </c>
      <c r="C10" s="132" t="s">
        <v>36</v>
      </c>
      <c r="D10" s="132">
        <v>1</v>
      </c>
      <c r="E10" s="132" t="s">
        <v>36</v>
      </c>
      <c r="F10" s="132">
        <v>1</v>
      </c>
      <c r="G10" s="132" t="s">
        <v>36</v>
      </c>
      <c r="H10" s="132" t="s">
        <v>36</v>
      </c>
      <c r="I10" s="132" t="s">
        <v>36</v>
      </c>
      <c r="J10" s="132" t="s">
        <v>36</v>
      </c>
      <c r="K10" s="132" t="s">
        <v>36</v>
      </c>
      <c r="L10" s="132" t="s">
        <v>36</v>
      </c>
      <c r="M10" s="132" t="s">
        <v>36</v>
      </c>
      <c r="N10" s="132" t="s">
        <v>36</v>
      </c>
      <c r="O10" s="132" t="s">
        <v>36</v>
      </c>
      <c r="P10" s="132" t="s">
        <v>36</v>
      </c>
      <c r="Q10" s="132" t="s">
        <v>36</v>
      </c>
      <c r="R10" s="132" t="s">
        <v>36</v>
      </c>
      <c r="S10" s="132" t="s">
        <v>36</v>
      </c>
      <c r="T10" s="132" t="s">
        <v>36</v>
      </c>
      <c r="U10" s="132" t="s">
        <v>36</v>
      </c>
      <c r="V10" s="132" t="s">
        <v>36</v>
      </c>
      <c r="W10" s="132" t="s">
        <v>36</v>
      </c>
      <c r="X10" s="132">
        <v>1</v>
      </c>
      <c r="Y10" s="132" t="s">
        <v>36</v>
      </c>
      <c r="Z10" s="132" t="s">
        <v>36</v>
      </c>
      <c r="AA10" s="132" t="s">
        <v>36</v>
      </c>
      <c r="AB10" s="132" t="s">
        <v>36</v>
      </c>
      <c r="AC10" s="132" t="s">
        <v>36</v>
      </c>
      <c r="AD10" s="132" t="s">
        <v>36</v>
      </c>
      <c r="AE10" s="132">
        <v>1</v>
      </c>
    </row>
    <row r="11" spans="1:31" ht="15" x14ac:dyDescent="0.25">
      <c r="A11" s="130" t="s">
        <v>234</v>
      </c>
      <c r="B11" s="132" t="s">
        <v>36</v>
      </c>
      <c r="C11" s="132" t="s">
        <v>36</v>
      </c>
      <c r="D11" s="132">
        <v>1</v>
      </c>
      <c r="E11" s="132" t="s">
        <v>36</v>
      </c>
      <c r="F11" s="132" t="s">
        <v>36</v>
      </c>
      <c r="G11" s="132" t="s">
        <v>36</v>
      </c>
      <c r="H11" s="132" t="s">
        <v>36</v>
      </c>
      <c r="I11" s="132" t="s">
        <v>36</v>
      </c>
      <c r="J11" s="132" t="s">
        <v>36</v>
      </c>
      <c r="K11" s="132" t="s">
        <v>36</v>
      </c>
      <c r="L11" s="132" t="s">
        <v>36</v>
      </c>
      <c r="M11" s="132" t="s">
        <v>36</v>
      </c>
      <c r="N11" s="132" t="s">
        <v>36</v>
      </c>
      <c r="O11" s="132" t="s">
        <v>36</v>
      </c>
      <c r="P11" s="132" t="s">
        <v>36</v>
      </c>
      <c r="Q11" s="132" t="s">
        <v>36</v>
      </c>
      <c r="R11" s="132" t="s">
        <v>36</v>
      </c>
      <c r="S11" s="132" t="s">
        <v>36</v>
      </c>
      <c r="T11" s="132" t="s">
        <v>36</v>
      </c>
      <c r="U11" s="132" t="s">
        <v>36</v>
      </c>
      <c r="V11" s="132" t="s">
        <v>36</v>
      </c>
      <c r="W11" s="132" t="s">
        <v>36</v>
      </c>
      <c r="X11" s="132" t="s">
        <v>36</v>
      </c>
      <c r="Y11" s="132" t="s">
        <v>36</v>
      </c>
      <c r="Z11" s="132" t="s">
        <v>36</v>
      </c>
      <c r="AA11" s="132" t="s">
        <v>36</v>
      </c>
      <c r="AB11" s="132" t="s">
        <v>36</v>
      </c>
      <c r="AC11" s="132">
        <v>1</v>
      </c>
      <c r="AD11" s="132" t="s">
        <v>36</v>
      </c>
      <c r="AE11" s="132" t="s">
        <v>36</v>
      </c>
    </row>
    <row r="12" spans="1:31" ht="15" x14ac:dyDescent="0.25">
      <c r="A12" s="130" t="s">
        <v>235</v>
      </c>
      <c r="B12" s="132">
        <v>1</v>
      </c>
      <c r="C12" s="132">
        <v>1</v>
      </c>
      <c r="D12" s="132">
        <v>1</v>
      </c>
      <c r="E12" s="132" t="s">
        <v>36</v>
      </c>
      <c r="F12" s="132" t="s">
        <v>36</v>
      </c>
      <c r="G12" s="132">
        <v>1</v>
      </c>
      <c r="H12" s="132">
        <v>1</v>
      </c>
      <c r="I12" s="132">
        <v>1</v>
      </c>
      <c r="J12" s="132" t="s">
        <v>36</v>
      </c>
      <c r="K12" s="132" t="s">
        <v>36</v>
      </c>
      <c r="L12" s="132" t="s">
        <v>36</v>
      </c>
      <c r="M12" s="132" t="s">
        <v>36</v>
      </c>
      <c r="N12" s="132" t="s">
        <v>36</v>
      </c>
      <c r="O12" s="132" t="s">
        <v>36</v>
      </c>
      <c r="P12" s="132" t="s">
        <v>36</v>
      </c>
      <c r="Q12" s="132" t="s">
        <v>36</v>
      </c>
      <c r="R12" s="132" t="s">
        <v>36</v>
      </c>
      <c r="S12" s="132" t="s">
        <v>36</v>
      </c>
      <c r="T12" s="132" t="s">
        <v>36</v>
      </c>
      <c r="U12" s="132" t="s">
        <v>36</v>
      </c>
      <c r="V12" s="132" t="s">
        <v>36</v>
      </c>
      <c r="W12" s="132" t="s">
        <v>36</v>
      </c>
      <c r="X12" s="132" t="s">
        <v>36</v>
      </c>
      <c r="Y12" s="132" t="s">
        <v>36</v>
      </c>
      <c r="Z12" s="132" t="s">
        <v>36</v>
      </c>
      <c r="AA12" s="132" t="s">
        <v>36</v>
      </c>
      <c r="AB12" s="132" t="s">
        <v>36</v>
      </c>
      <c r="AC12" s="132" t="s">
        <v>36</v>
      </c>
      <c r="AD12" s="132" t="s">
        <v>36</v>
      </c>
      <c r="AE12" s="132" t="s">
        <v>36</v>
      </c>
    </row>
    <row r="13" spans="1:31" ht="15" x14ac:dyDescent="0.25">
      <c r="A13" s="130" t="s">
        <v>236</v>
      </c>
      <c r="B13" s="132">
        <v>2</v>
      </c>
      <c r="C13" s="132">
        <v>1</v>
      </c>
      <c r="D13" s="132">
        <v>2</v>
      </c>
      <c r="E13" s="132">
        <v>1</v>
      </c>
      <c r="F13" s="132" t="s">
        <v>36</v>
      </c>
      <c r="G13" s="132" t="s">
        <v>36</v>
      </c>
      <c r="H13" s="132" t="s">
        <v>36</v>
      </c>
      <c r="I13" s="132" t="s">
        <v>36</v>
      </c>
      <c r="J13" s="132" t="s">
        <v>36</v>
      </c>
      <c r="K13" s="132" t="s">
        <v>36</v>
      </c>
      <c r="L13" s="132" t="s">
        <v>36</v>
      </c>
      <c r="M13" s="132" t="s">
        <v>36</v>
      </c>
      <c r="N13" s="132" t="s">
        <v>36</v>
      </c>
      <c r="O13" s="132" t="s">
        <v>36</v>
      </c>
      <c r="P13" s="132" t="s">
        <v>36</v>
      </c>
      <c r="Q13" s="132" t="s">
        <v>36</v>
      </c>
      <c r="R13" s="132" t="s">
        <v>36</v>
      </c>
      <c r="S13" s="132" t="s">
        <v>36</v>
      </c>
      <c r="T13" s="132" t="s">
        <v>36</v>
      </c>
      <c r="U13" s="132" t="s">
        <v>36</v>
      </c>
      <c r="V13" s="132" t="s">
        <v>36</v>
      </c>
      <c r="W13" s="132" t="s">
        <v>36</v>
      </c>
      <c r="X13" s="132" t="s">
        <v>36</v>
      </c>
      <c r="Y13" s="132" t="s">
        <v>36</v>
      </c>
      <c r="Z13" s="132" t="s">
        <v>36</v>
      </c>
      <c r="AA13" s="132">
        <v>2</v>
      </c>
      <c r="AB13" s="132">
        <v>1</v>
      </c>
      <c r="AC13" s="132">
        <v>2</v>
      </c>
      <c r="AD13" s="132">
        <v>1</v>
      </c>
      <c r="AE13" s="132" t="s">
        <v>36</v>
      </c>
    </row>
    <row r="14" spans="1:31" ht="15" x14ac:dyDescent="0.25">
      <c r="A14" s="130" t="s">
        <v>237</v>
      </c>
      <c r="B14" s="132" t="s">
        <v>36</v>
      </c>
      <c r="C14" s="132" t="s">
        <v>36</v>
      </c>
      <c r="D14" s="132" t="s">
        <v>36</v>
      </c>
      <c r="E14" s="132" t="s">
        <v>36</v>
      </c>
      <c r="F14" s="132" t="s">
        <v>36</v>
      </c>
      <c r="G14" s="132" t="s">
        <v>36</v>
      </c>
      <c r="H14" s="132" t="s">
        <v>36</v>
      </c>
      <c r="I14" s="132" t="s">
        <v>36</v>
      </c>
      <c r="J14" s="132" t="s">
        <v>36</v>
      </c>
      <c r="K14" s="132" t="s">
        <v>36</v>
      </c>
      <c r="L14" s="132" t="s">
        <v>36</v>
      </c>
      <c r="M14" s="132" t="s">
        <v>36</v>
      </c>
      <c r="N14" s="132" t="s">
        <v>36</v>
      </c>
      <c r="O14" s="132" t="s">
        <v>36</v>
      </c>
      <c r="P14" s="132" t="s">
        <v>36</v>
      </c>
      <c r="Q14" s="132" t="s">
        <v>36</v>
      </c>
      <c r="R14" s="132" t="s">
        <v>36</v>
      </c>
      <c r="S14" s="132" t="s">
        <v>36</v>
      </c>
      <c r="T14" s="132" t="s">
        <v>36</v>
      </c>
      <c r="U14" s="132" t="s">
        <v>36</v>
      </c>
      <c r="V14" s="132" t="s">
        <v>36</v>
      </c>
      <c r="W14" s="132" t="s">
        <v>36</v>
      </c>
      <c r="X14" s="132" t="s">
        <v>36</v>
      </c>
      <c r="Y14" s="132" t="s">
        <v>36</v>
      </c>
      <c r="Z14" s="132" t="s">
        <v>36</v>
      </c>
      <c r="AA14" s="132" t="s">
        <v>36</v>
      </c>
      <c r="AB14" s="132" t="s">
        <v>36</v>
      </c>
      <c r="AC14" s="132" t="s">
        <v>36</v>
      </c>
      <c r="AD14" s="132" t="s">
        <v>36</v>
      </c>
      <c r="AE14" s="132" t="s">
        <v>36</v>
      </c>
    </row>
    <row r="15" spans="1:31" ht="15" x14ac:dyDescent="0.25">
      <c r="A15" s="130" t="s">
        <v>238</v>
      </c>
      <c r="B15" s="132" t="s">
        <v>36</v>
      </c>
      <c r="C15" s="132" t="s">
        <v>36</v>
      </c>
      <c r="D15" s="132">
        <v>1</v>
      </c>
      <c r="E15" s="132">
        <v>1</v>
      </c>
      <c r="F15" s="132">
        <v>1</v>
      </c>
      <c r="G15" s="132" t="s">
        <v>36</v>
      </c>
      <c r="H15" s="132" t="s">
        <v>36</v>
      </c>
      <c r="I15" s="132" t="s">
        <v>36</v>
      </c>
      <c r="J15" s="132">
        <v>1</v>
      </c>
      <c r="K15" s="132">
        <v>1</v>
      </c>
      <c r="L15" s="132" t="s">
        <v>36</v>
      </c>
      <c r="M15" s="132" t="s">
        <v>36</v>
      </c>
      <c r="N15" s="132">
        <v>1</v>
      </c>
      <c r="O15" s="132" t="s">
        <v>36</v>
      </c>
      <c r="P15" s="132" t="s">
        <v>36</v>
      </c>
      <c r="Q15" s="132" t="s">
        <v>36</v>
      </c>
      <c r="R15" s="132" t="s">
        <v>36</v>
      </c>
      <c r="S15" s="132" t="s">
        <v>36</v>
      </c>
      <c r="T15" s="132" t="s">
        <v>36</v>
      </c>
      <c r="U15" s="132" t="s">
        <v>36</v>
      </c>
      <c r="V15" s="132" t="s">
        <v>36</v>
      </c>
      <c r="W15" s="132" t="s">
        <v>36</v>
      </c>
      <c r="X15" s="132" t="s">
        <v>36</v>
      </c>
      <c r="Y15" s="132" t="s">
        <v>36</v>
      </c>
      <c r="Z15" s="132" t="s">
        <v>36</v>
      </c>
      <c r="AA15" s="132" t="s">
        <v>36</v>
      </c>
      <c r="AB15" s="132" t="s">
        <v>36</v>
      </c>
      <c r="AC15" s="132" t="s">
        <v>36</v>
      </c>
      <c r="AD15" s="132" t="s">
        <v>36</v>
      </c>
      <c r="AE15" s="132" t="s">
        <v>36</v>
      </c>
    </row>
    <row r="16" spans="1:31" ht="15" x14ac:dyDescent="0.25">
      <c r="A16" s="130" t="s">
        <v>239</v>
      </c>
      <c r="B16" s="132">
        <v>1</v>
      </c>
      <c r="C16" s="132" t="s">
        <v>36</v>
      </c>
      <c r="D16" s="132">
        <v>2</v>
      </c>
      <c r="E16" s="132">
        <v>2</v>
      </c>
      <c r="F16" s="132">
        <v>2</v>
      </c>
      <c r="G16" s="132" t="s">
        <v>36</v>
      </c>
      <c r="H16" s="132" t="s">
        <v>36</v>
      </c>
      <c r="I16" s="132" t="s">
        <v>36</v>
      </c>
      <c r="J16" s="132" t="s">
        <v>36</v>
      </c>
      <c r="K16" s="132" t="s">
        <v>36</v>
      </c>
      <c r="L16" s="132">
        <v>1</v>
      </c>
      <c r="M16" s="132" t="s">
        <v>36</v>
      </c>
      <c r="N16" s="132">
        <v>1</v>
      </c>
      <c r="O16" s="132" t="s">
        <v>36</v>
      </c>
      <c r="P16" s="132" t="s">
        <v>36</v>
      </c>
      <c r="Q16" s="132" t="s">
        <v>36</v>
      </c>
      <c r="R16" s="132" t="s">
        <v>36</v>
      </c>
      <c r="S16" s="132" t="s">
        <v>36</v>
      </c>
      <c r="T16" s="132" t="s">
        <v>36</v>
      </c>
      <c r="U16" s="132" t="s">
        <v>36</v>
      </c>
      <c r="V16" s="132" t="s">
        <v>36</v>
      </c>
      <c r="W16" s="132" t="s">
        <v>36</v>
      </c>
      <c r="X16" s="132" t="s">
        <v>36</v>
      </c>
      <c r="Y16" s="132" t="s">
        <v>36</v>
      </c>
      <c r="Z16" s="132" t="s">
        <v>36</v>
      </c>
      <c r="AA16" s="132" t="s">
        <v>36</v>
      </c>
      <c r="AB16" s="132" t="s">
        <v>36</v>
      </c>
      <c r="AC16" s="132">
        <v>1</v>
      </c>
      <c r="AD16" s="132">
        <v>2</v>
      </c>
      <c r="AE16" s="132">
        <v>2</v>
      </c>
    </row>
    <row r="17" spans="1:31" ht="15" x14ac:dyDescent="0.25">
      <c r="A17" s="130" t="s">
        <v>240</v>
      </c>
      <c r="B17" s="132" t="s">
        <v>36</v>
      </c>
      <c r="C17" s="132" t="s">
        <v>36</v>
      </c>
      <c r="D17" s="132" t="s">
        <v>36</v>
      </c>
      <c r="E17" s="132" t="s">
        <v>36</v>
      </c>
      <c r="F17" s="132" t="s">
        <v>36</v>
      </c>
      <c r="G17" s="132" t="s">
        <v>36</v>
      </c>
      <c r="H17" s="132" t="s">
        <v>36</v>
      </c>
      <c r="I17" s="132" t="s">
        <v>36</v>
      </c>
      <c r="J17" s="132" t="s">
        <v>36</v>
      </c>
      <c r="K17" s="132" t="s">
        <v>36</v>
      </c>
      <c r="L17" s="132" t="s">
        <v>36</v>
      </c>
      <c r="M17" s="132" t="s">
        <v>36</v>
      </c>
      <c r="N17" s="132" t="s">
        <v>36</v>
      </c>
      <c r="O17" s="132" t="s">
        <v>36</v>
      </c>
      <c r="P17" s="132" t="s">
        <v>36</v>
      </c>
      <c r="Q17" s="132" t="s">
        <v>36</v>
      </c>
      <c r="R17" s="132" t="s">
        <v>36</v>
      </c>
      <c r="S17" s="132" t="s">
        <v>36</v>
      </c>
      <c r="T17" s="132" t="s">
        <v>36</v>
      </c>
      <c r="U17" s="132" t="s">
        <v>36</v>
      </c>
      <c r="V17" s="132" t="s">
        <v>36</v>
      </c>
      <c r="W17" s="132" t="s">
        <v>36</v>
      </c>
      <c r="X17" s="132" t="s">
        <v>36</v>
      </c>
      <c r="Y17" s="132" t="s">
        <v>36</v>
      </c>
      <c r="Z17" s="132" t="s">
        <v>36</v>
      </c>
      <c r="AA17" s="132" t="s">
        <v>36</v>
      </c>
      <c r="AB17" s="132" t="s">
        <v>36</v>
      </c>
      <c r="AC17" s="132" t="s">
        <v>36</v>
      </c>
      <c r="AD17" s="132" t="s">
        <v>36</v>
      </c>
      <c r="AE17" s="132" t="s">
        <v>36</v>
      </c>
    </row>
    <row r="18" spans="1:31" ht="15" x14ac:dyDescent="0.25">
      <c r="A18" s="130" t="s">
        <v>241</v>
      </c>
      <c r="B18" s="132" t="s">
        <v>36</v>
      </c>
      <c r="C18" s="132" t="s">
        <v>36</v>
      </c>
      <c r="D18" s="132" t="s">
        <v>36</v>
      </c>
      <c r="E18" s="132" t="s">
        <v>36</v>
      </c>
      <c r="F18" s="132" t="s">
        <v>36</v>
      </c>
      <c r="G18" s="132" t="s">
        <v>36</v>
      </c>
      <c r="H18" s="132" t="s">
        <v>36</v>
      </c>
      <c r="I18" s="132" t="s">
        <v>36</v>
      </c>
      <c r="J18" s="132" t="s">
        <v>36</v>
      </c>
      <c r="K18" s="132" t="s">
        <v>36</v>
      </c>
      <c r="L18" s="132" t="s">
        <v>36</v>
      </c>
      <c r="M18" s="132" t="s">
        <v>36</v>
      </c>
      <c r="N18" s="132" t="s">
        <v>36</v>
      </c>
      <c r="O18" s="132" t="s">
        <v>36</v>
      </c>
      <c r="P18" s="132" t="s">
        <v>36</v>
      </c>
      <c r="Q18" s="132" t="s">
        <v>36</v>
      </c>
      <c r="R18" s="132" t="s">
        <v>36</v>
      </c>
      <c r="S18" s="132" t="s">
        <v>36</v>
      </c>
      <c r="T18" s="132" t="s">
        <v>36</v>
      </c>
      <c r="U18" s="132" t="s">
        <v>36</v>
      </c>
      <c r="V18" s="132" t="s">
        <v>36</v>
      </c>
      <c r="W18" s="132" t="s">
        <v>36</v>
      </c>
      <c r="X18" s="132" t="s">
        <v>36</v>
      </c>
      <c r="Y18" s="132" t="s">
        <v>36</v>
      </c>
      <c r="Z18" s="132" t="s">
        <v>36</v>
      </c>
      <c r="AA18" s="132" t="s">
        <v>36</v>
      </c>
      <c r="AB18" s="132" t="s">
        <v>36</v>
      </c>
      <c r="AC18" s="132" t="s">
        <v>36</v>
      </c>
      <c r="AD18" s="132" t="s">
        <v>36</v>
      </c>
      <c r="AE18" s="132" t="s">
        <v>36</v>
      </c>
    </row>
    <row r="19" spans="1:31" ht="15" x14ac:dyDescent="0.25">
      <c r="A19" s="131" t="s">
        <v>242</v>
      </c>
      <c r="B19" s="133">
        <v>14</v>
      </c>
      <c r="C19" s="133">
        <v>15</v>
      </c>
      <c r="D19" s="133">
        <v>16</v>
      </c>
      <c r="E19" s="133">
        <v>8</v>
      </c>
      <c r="F19" s="133">
        <v>8</v>
      </c>
      <c r="G19" s="133">
        <v>1</v>
      </c>
      <c r="H19" s="133">
        <v>1</v>
      </c>
      <c r="I19" s="133">
        <v>2</v>
      </c>
      <c r="J19" s="133">
        <v>1</v>
      </c>
      <c r="K19" s="133">
        <v>1</v>
      </c>
      <c r="L19" s="133">
        <v>8</v>
      </c>
      <c r="M19" s="133">
        <v>9</v>
      </c>
      <c r="N19" s="133">
        <v>5</v>
      </c>
      <c r="O19" s="133">
        <v>1</v>
      </c>
      <c r="P19" s="133">
        <v>3</v>
      </c>
      <c r="Q19" s="133" t="s">
        <v>36</v>
      </c>
      <c r="R19" s="133" t="s">
        <v>36</v>
      </c>
      <c r="S19" s="133" t="s">
        <v>36</v>
      </c>
      <c r="T19" s="133" t="s">
        <v>36</v>
      </c>
      <c r="U19" s="133" t="s">
        <v>36</v>
      </c>
      <c r="V19" s="133" t="s">
        <v>36</v>
      </c>
      <c r="W19" s="133" t="s">
        <v>36</v>
      </c>
      <c r="X19" s="133">
        <v>1</v>
      </c>
      <c r="Y19" s="133" t="s">
        <v>36</v>
      </c>
      <c r="Z19" s="133" t="s">
        <v>36</v>
      </c>
      <c r="AA19" s="133">
        <v>5</v>
      </c>
      <c r="AB19" s="133">
        <v>5</v>
      </c>
      <c r="AC19" s="133">
        <v>8</v>
      </c>
      <c r="AD19" s="133">
        <v>6</v>
      </c>
      <c r="AE19" s="133">
        <v>4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sqref="A1:J1"/>
    </sheetView>
  </sheetViews>
  <sheetFormatPr defaultColWidth="8.7109375" defaultRowHeight="12.75" x14ac:dyDescent="0.2"/>
  <cols>
    <col min="1" max="1" width="34.28515625" style="2" customWidth="1"/>
    <col min="2" max="10" width="10.5703125" style="2" customWidth="1"/>
    <col min="11" max="16384" width="8.7109375" style="2"/>
  </cols>
  <sheetData>
    <row r="1" spans="1:10" ht="15" customHeight="1" x14ac:dyDescent="0.25">
      <c r="A1" s="195" t="s">
        <v>44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0" ht="15" customHeight="1" x14ac:dyDescent="0.25">
      <c r="A2" s="46" t="s">
        <v>56</v>
      </c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">
      <c r="A3" s="78" t="s">
        <v>37</v>
      </c>
      <c r="B3" s="20">
        <v>2021</v>
      </c>
      <c r="C3" s="25" t="s">
        <v>47</v>
      </c>
      <c r="D3" s="20">
        <v>2020</v>
      </c>
      <c r="E3" s="21" t="s">
        <v>48</v>
      </c>
      <c r="F3" s="20">
        <v>2019</v>
      </c>
      <c r="G3" s="21" t="s">
        <v>49</v>
      </c>
      <c r="H3" s="20">
        <v>2018</v>
      </c>
      <c r="I3" s="21" t="s">
        <v>50</v>
      </c>
      <c r="J3" s="20">
        <v>2017</v>
      </c>
    </row>
    <row r="4" spans="1:10" ht="15" customHeight="1" x14ac:dyDescent="0.25">
      <c r="A4" s="43" t="s">
        <v>104</v>
      </c>
      <c r="B4" s="41">
        <v>483</v>
      </c>
      <c r="C4" s="39">
        <v>84.3</v>
      </c>
      <c r="D4" s="41">
        <v>539</v>
      </c>
      <c r="E4" s="39">
        <v>94.1</v>
      </c>
      <c r="F4" s="41">
        <v>696</v>
      </c>
      <c r="G4" s="39">
        <v>121.5</v>
      </c>
      <c r="H4" s="41">
        <v>645</v>
      </c>
      <c r="I4" s="79">
        <v>112.63</v>
      </c>
      <c r="J4" s="41">
        <v>573</v>
      </c>
    </row>
    <row r="5" spans="1:10" ht="15" customHeight="1" x14ac:dyDescent="0.25">
      <c r="A5" s="44" t="s">
        <v>12</v>
      </c>
      <c r="B5" s="41">
        <v>167</v>
      </c>
      <c r="C5" s="39">
        <v>93.3</v>
      </c>
      <c r="D5" s="41">
        <v>157</v>
      </c>
      <c r="E5" s="39">
        <v>87.7</v>
      </c>
      <c r="F5" s="41">
        <v>199</v>
      </c>
      <c r="G5" s="39">
        <v>111.2</v>
      </c>
      <c r="H5" s="41">
        <v>148</v>
      </c>
      <c r="I5" s="39">
        <v>82.7</v>
      </c>
      <c r="J5" s="41">
        <v>179</v>
      </c>
    </row>
    <row r="6" spans="1:10" ht="15" customHeight="1" x14ac:dyDescent="0.25">
      <c r="A6" s="44" t="s">
        <v>5</v>
      </c>
      <c r="B6" s="41">
        <v>160</v>
      </c>
      <c r="C6" s="39">
        <v>84.2</v>
      </c>
      <c r="D6" s="41">
        <v>181</v>
      </c>
      <c r="E6" s="39">
        <v>95.3</v>
      </c>
      <c r="F6" s="41">
        <v>207</v>
      </c>
      <c r="G6" s="39">
        <v>108.9</v>
      </c>
      <c r="H6" s="41">
        <v>214</v>
      </c>
      <c r="I6" s="39">
        <v>112.6</v>
      </c>
      <c r="J6" s="41">
        <v>190</v>
      </c>
    </row>
    <row r="7" spans="1:10" ht="15" customHeight="1" x14ac:dyDescent="0.25">
      <c r="A7" s="44" t="s">
        <v>13</v>
      </c>
      <c r="B7" s="41">
        <v>44</v>
      </c>
      <c r="C7" s="39">
        <v>53.7</v>
      </c>
      <c r="D7" s="41">
        <v>68</v>
      </c>
      <c r="E7" s="39">
        <v>82.9</v>
      </c>
      <c r="F7" s="41">
        <v>151</v>
      </c>
      <c r="G7" s="39">
        <v>184.1</v>
      </c>
      <c r="H7" s="41">
        <v>147</v>
      </c>
      <c r="I7" s="39">
        <v>179.3</v>
      </c>
      <c r="J7" s="41">
        <v>82</v>
      </c>
    </row>
    <row r="8" spans="1:10" ht="15" customHeight="1" x14ac:dyDescent="0.25">
      <c r="A8" s="44" t="s">
        <v>6</v>
      </c>
      <c r="B8" s="41">
        <v>21</v>
      </c>
      <c r="C8" s="39">
        <v>61.8</v>
      </c>
      <c r="D8" s="41">
        <v>22</v>
      </c>
      <c r="E8" s="39">
        <v>64.7</v>
      </c>
      <c r="F8" s="41">
        <v>20</v>
      </c>
      <c r="G8" s="39">
        <v>58.8</v>
      </c>
      <c r="H8" s="41">
        <v>16</v>
      </c>
      <c r="I8" s="39">
        <v>47.1</v>
      </c>
      <c r="J8" s="41">
        <v>34</v>
      </c>
    </row>
    <row r="9" spans="1:10" ht="15" customHeight="1" x14ac:dyDescent="0.25">
      <c r="A9" s="44" t="s">
        <v>7</v>
      </c>
      <c r="B9" s="41">
        <v>91</v>
      </c>
      <c r="C9" s="39">
        <v>103.4</v>
      </c>
      <c r="D9" s="41">
        <v>111</v>
      </c>
      <c r="E9" s="39">
        <v>126.1</v>
      </c>
      <c r="F9" s="41">
        <v>119</v>
      </c>
      <c r="G9" s="39">
        <v>135.19999999999999</v>
      </c>
      <c r="H9" s="41">
        <v>120</v>
      </c>
      <c r="I9" s="39">
        <v>136.4</v>
      </c>
      <c r="J9" s="41">
        <v>88</v>
      </c>
    </row>
    <row r="10" spans="1:10" ht="15" customHeight="1" x14ac:dyDescent="0.25">
      <c r="A10" s="43" t="s">
        <v>105</v>
      </c>
      <c r="B10" s="41">
        <v>14455</v>
      </c>
      <c r="C10" s="39">
        <v>76.3</v>
      </c>
      <c r="D10" s="41">
        <v>11440</v>
      </c>
      <c r="E10" s="39">
        <v>60.4</v>
      </c>
      <c r="F10" s="41">
        <v>19989</v>
      </c>
      <c r="G10" s="39">
        <v>105.5</v>
      </c>
      <c r="H10" s="41">
        <v>23882</v>
      </c>
      <c r="I10" s="80">
        <v>126</v>
      </c>
      <c r="J10" s="41">
        <v>18955</v>
      </c>
    </row>
    <row r="11" spans="1:10" ht="15" customHeight="1" x14ac:dyDescent="0.25">
      <c r="A11" s="44" t="s">
        <v>5</v>
      </c>
      <c r="B11" s="41">
        <v>7357</v>
      </c>
      <c r="C11" s="39">
        <v>56.5</v>
      </c>
      <c r="D11" s="41">
        <v>5665</v>
      </c>
      <c r="E11" s="39">
        <v>43.5</v>
      </c>
      <c r="F11" s="41">
        <v>8668</v>
      </c>
      <c r="G11" s="39">
        <v>66.5</v>
      </c>
      <c r="H11" s="41">
        <v>15610</v>
      </c>
      <c r="I11" s="39">
        <v>119.8</v>
      </c>
      <c r="J11" s="41">
        <v>13030</v>
      </c>
    </row>
    <row r="12" spans="1:10" ht="15" customHeight="1" x14ac:dyDescent="0.25">
      <c r="A12" s="44" t="s">
        <v>13</v>
      </c>
      <c r="B12" s="41">
        <v>3158</v>
      </c>
      <c r="C12" s="39">
        <v>114.8</v>
      </c>
      <c r="D12" s="41">
        <v>2674</v>
      </c>
      <c r="E12" s="39">
        <v>97.2</v>
      </c>
      <c r="F12" s="41">
        <v>7193</v>
      </c>
      <c r="G12" s="39">
        <v>261.60000000000002</v>
      </c>
      <c r="H12" s="41">
        <v>3936</v>
      </c>
      <c r="I12" s="39">
        <v>143.1</v>
      </c>
      <c r="J12" s="41">
        <v>2750</v>
      </c>
    </row>
    <row r="13" spans="1:10" ht="15" customHeight="1" x14ac:dyDescent="0.25">
      <c r="A13" s="44" t="s">
        <v>6</v>
      </c>
      <c r="B13" s="41">
        <v>1142</v>
      </c>
      <c r="C13" s="39">
        <v>114.7</v>
      </c>
      <c r="D13" s="41">
        <v>788</v>
      </c>
      <c r="E13" s="39">
        <v>79.099999999999994</v>
      </c>
      <c r="F13" s="41">
        <v>962</v>
      </c>
      <c r="G13" s="39">
        <v>96.6</v>
      </c>
      <c r="H13" s="41">
        <v>754</v>
      </c>
      <c r="I13" s="39">
        <v>75.7</v>
      </c>
      <c r="J13" s="41">
        <v>996</v>
      </c>
    </row>
    <row r="14" spans="1:10" ht="15" customHeight="1" x14ac:dyDescent="0.25">
      <c r="A14" s="45" t="s">
        <v>7</v>
      </c>
      <c r="B14" s="42">
        <v>2798</v>
      </c>
      <c r="C14" s="40">
        <v>128.4</v>
      </c>
      <c r="D14" s="42">
        <v>2313</v>
      </c>
      <c r="E14" s="40">
        <v>106.1</v>
      </c>
      <c r="F14" s="42">
        <v>3166</v>
      </c>
      <c r="G14" s="40">
        <v>145.30000000000001</v>
      </c>
      <c r="H14" s="42">
        <v>3582</v>
      </c>
      <c r="I14" s="40">
        <v>164.4</v>
      </c>
      <c r="J14" s="42">
        <v>2179</v>
      </c>
    </row>
  </sheetData>
  <mergeCells count="1">
    <mergeCell ref="A1:J1"/>
  </mergeCells>
  <pageMargins left="0.7" right="0.7" top="0.78740157499999996" bottom="0.78740157499999996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16" style="125" bestFit="1" customWidth="1"/>
    <col min="2" max="31" width="5.7109375" style="125" customWidth="1"/>
    <col min="32" max="16384" width="9.140625" style="125"/>
  </cols>
  <sheetData>
    <row r="1" spans="1:31" x14ac:dyDescent="0.2">
      <c r="A1" s="214" t="s">
        <v>251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</row>
    <row r="2" spans="1:31" x14ac:dyDescent="0.2">
      <c r="A2" s="218" t="s">
        <v>258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</row>
    <row r="3" spans="1:31" ht="15" x14ac:dyDescent="0.25">
      <c r="A3" s="219" t="s">
        <v>243</v>
      </c>
      <c r="B3" s="221" t="s">
        <v>254</v>
      </c>
      <c r="C3" s="221"/>
      <c r="D3" s="221"/>
      <c r="E3" s="221"/>
      <c r="F3" s="221"/>
      <c r="G3" s="222" t="s">
        <v>316</v>
      </c>
      <c r="H3" s="222"/>
      <c r="I3" s="222"/>
      <c r="J3" s="222"/>
      <c r="K3" s="222"/>
      <c r="L3" s="222" t="s">
        <v>244</v>
      </c>
      <c r="M3" s="222"/>
      <c r="N3" s="222"/>
      <c r="O3" s="222"/>
      <c r="P3" s="222"/>
      <c r="Q3" s="222" t="s">
        <v>245</v>
      </c>
      <c r="R3" s="222"/>
      <c r="S3" s="222"/>
      <c r="T3" s="222"/>
      <c r="U3" s="222"/>
      <c r="V3" s="222" t="s">
        <v>246</v>
      </c>
      <c r="W3" s="222"/>
      <c r="X3" s="222"/>
      <c r="Y3" s="222"/>
      <c r="Z3" s="222"/>
      <c r="AA3" s="222" t="s">
        <v>247</v>
      </c>
      <c r="AB3" s="222"/>
      <c r="AC3" s="222"/>
      <c r="AD3" s="222"/>
      <c r="AE3" s="222"/>
    </row>
    <row r="4" spans="1:31" ht="15" x14ac:dyDescent="0.25">
      <c r="A4" s="220"/>
      <c r="B4" s="134">
        <v>2021</v>
      </c>
      <c r="C4" s="134">
        <v>2020</v>
      </c>
      <c r="D4" s="134">
        <v>2019</v>
      </c>
      <c r="E4" s="134">
        <v>2018</v>
      </c>
      <c r="F4" s="134">
        <v>2017</v>
      </c>
      <c r="G4" s="134">
        <v>2021</v>
      </c>
      <c r="H4" s="134">
        <v>2020</v>
      </c>
      <c r="I4" s="134">
        <v>2019</v>
      </c>
      <c r="J4" s="134">
        <v>2018</v>
      </c>
      <c r="K4" s="134">
        <v>2017</v>
      </c>
      <c r="L4" s="134">
        <v>2021</v>
      </c>
      <c r="M4" s="134">
        <v>2020</v>
      </c>
      <c r="N4" s="134">
        <v>2019</v>
      </c>
      <c r="O4" s="134">
        <v>2018</v>
      </c>
      <c r="P4" s="134">
        <v>2017</v>
      </c>
      <c r="Q4" s="134">
        <v>2021</v>
      </c>
      <c r="R4" s="134">
        <v>2020</v>
      </c>
      <c r="S4" s="134">
        <v>2019</v>
      </c>
      <c r="T4" s="134">
        <v>2018</v>
      </c>
      <c r="U4" s="134">
        <v>2017</v>
      </c>
      <c r="V4" s="134">
        <v>2021</v>
      </c>
      <c r="W4" s="134">
        <v>2020</v>
      </c>
      <c r="X4" s="134">
        <v>2019</v>
      </c>
      <c r="Y4" s="134">
        <v>2018</v>
      </c>
      <c r="Z4" s="134">
        <v>2017</v>
      </c>
      <c r="AA4" s="134">
        <v>2021</v>
      </c>
      <c r="AB4" s="134">
        <v>2020</v>
      </c>
      <c r="AC4" s="134">
        <v>2019</v>
      </c>
      <c r="AD4" s="134">
        <v>2018</v>
      </c>
      <c r="AE4" s="134">
        <v>2017</v>
      </c>
    </row>
    <row r="5" spans="1:31" ht="15" x14ac:dyDescent="0.25">
      <c r="A5" s="130" t="s">
        <v>228</v>
      </c>
      <c r="B5" s="132">
        <v>13</v>
      </c>
      <c r="C5" s="132">
        <v>12</v>
      </c>
      <c r="D5" s="132">
        <v>3</v>
      </c>
      <c r="E5" s="132">
        <v>2</v>
      </c>
      <c r="F5" s="132">
        <v>2</v>
      </c>
      <c r="G5" s="132" t="s">
        <v>36</v>
      </c>
      <c r="H5" s="132" t="s">
        <v>36</v>
      </c>
      <c r="I5" s="132" t="s">
        <v>36</v>
      </c>
      <c r="J5" s="132" t="s">
        <v>36</v>
      </c>
      <c r="K5" s="132" t="s">
        <v>36</v>
      </c>
      <c r="L5" s="132">
        <v>9</v>
      </c>
      <c r="M5" s="132">
        <v>9</v>
      </c>
      <c r="N5" s="132">
        <v>3</v>
      </c>
      <c r="O5" s="132">
        <v>1</v>
      </c>
      <c r="P5" s="132">
        <v>1</v>
      </c>
      <c r="Q5" s="132">
        <v>2</v>
      </c>
      <c r="R5" s="132">
        <v>1</v>
      </c>
      <c r="S5" s="132" t="s">
        <v>36</v>
      </c>
      <c r="T5" s="132">
        <v>1</v>
      </c>
      <c r="U5" s="132">
        <v>1</v>
      </c>
      <c r="V5" s="132" t="s">
        <v>36</v>
      </c>
      <c r="W5" s="132" t="s">
        <v>36</v>
      </c>
      <c r="X5" s="132" t="s">
        <v>36</v>
      </c>
      <c r="Y5" s="132" t="s">
        <v>36</v>
      </c>
      <c r="Z5" s="132" t="s">
        <v>36</v>
      </c>
      <c r="AA5" s="132">
        <v>2</v>
      </c>
      <c r="AB5" s="132">
        <v>2</v>
      </c>
      <c r="AC5" s="132" t="s">
        <v>36</v>
      </c>
      <c r="AD5" s="132" t="s">
        <v>36</v>
      </c>
      <c r="AE5" s="132" t="s">
        <v>36</v>
      </c>
    </row>
    <row r="6" spans="1:31" ht="15" x14ac:dyDescent="0.25">
      <c r="A6" s="130" t="s">
        <v>229</v>
      </c>
      <c r="B6" s="132">
        <v>15</v>
      </c>
      <c r="C6" s="132">
        <v>20</v>
      </c>
      <c r="D6" s="132">
        <v>19</v>
      </c>
      <c r="E6" s="132">
        <v>43</v>
      </c>
      <c r="F6" s="132">
        <v>37</v>
      </c>
      <c r="G6" s="132">
        <v>11</v>
      </c>
      <c r="H6" s="132">
        <v>9</v>
      </c>
      <c r="I6" s="132">
        <v>12</v>
      </c>
      <c r="J6" s="132">
        <v>17</v>
      </c>
      <c r="K6" s="132">
        <v>11</v>
      </c>
      <c r="L6" s="132">
        <v>4</v>
      </c>
      <c r="M6" s="132">
        <v>6</v>
      </c>
      <c r="N6" s="132">
        <v>5</v>
      </c>
      <c r="O6" s="132">
        <v>17</v>
      </c>
      <c r="P6" s="132">
        <v>1</v>
      </c>
      <c r="Q6" s="132" t="s">
        <v>36</v>
      </c>
      <c r="R6" s="132" t="s">
        <v>36</v>
      </c>
      <c r="S6" s="132" t="s">
        <v>36</v>
      </c>
      <c r="T6" s="132">
        <v>2</v>
      </c>
      <c r="U6" s="132">
        <v>1</v>
      </c>
      <c r="V6" s="132" t="s">
        <v>36</v>
      </c>
      <c r="W6" s="132">
        <v>1</v>
      </c>
      <c r="X6" s="132" t="s">
        <v>36</v>
      </c>
      <c r="Y6" s="132">
        <v>3</v>
      </c>
      <c r="Z6" s="132">
        <v>20</v>
      </c>
      <c r="AA6" s="132" t="s">
        <v>36</v>
      </c>
      <c r="AB6" s="132">
        <v>4</v>
      </c>
      <c r="AC6" s="132">
        <v>2</v>
      </c>
      <c r="AD6" s="132">
        <v>4</v>
      </c>
      <c r="AE6" s="132">
        <v>4</v>
      </c>
    </row>
    <row r="7" spans="1:31" ht="15" x14ac:dyDescent="0.25">
      <c r="A7" s="130" t="s">
        <v>230</v>
      </c>
      <c r="B7" s="132">
        <v>21</v>
      </c>
      <c r="C7" s="132">
        <v>14</v>
      </c>
      <c r="D7" s="132">
        <v>15</v>
      </c>
      <c r="E7" s="132">
        <v>5</v>
      </c>
      <c r="F7" s="132">
        <v>3</v>
      </c>
      <c r="G7" s="132" t="s">
        <v>36</v>
      </c>
      <c r="H7" s="132">
        <v>2</v>
      </c>
      <c r="I7" s="132">
        <v>2</v>
      </c>
      <c r="J7" s="132">
        <v>3</v>
      </c>
      <c r="K7" s="132">
        <v>2</v>
      </c>
      <c r="L7" s="132">
        <v>8</v>
      </c>
      <c r="M7" s="132">
        <v>7</v>
      </c>
      <c r="N7" s="132">
        <v>8</v>
      </c>
      <c r="O7" s="132">
        <v>1</v>
      </c>
      <c r="P7" s="132">
        <v>1</v>
      </c>
      <c r="Q7" s="132">
        <v>3</v>
      </c>
      <c r="R7" s="132" t="s">
        <v>36</v>
      </c>
      <c r="S7" s="132" t="s">
        <v>36</v>
      </c>
      <c r="T7" s="132" t="s">
        <v>36</v>
      </c>
      <c r="U7" s="132" t="s">
        <v>36</v>
      </c>
      <c r="V7" s="132">
        <v>1</v>
      </c>
      <c r="W7" s="132" t="s">
        <v>36</v>
      </c>
      <c r="X7" s="132" t="s">
        <v>36</v>
      </c>
      <c r="Y7" s="132" t="s">
        <v>36</v>
      </c>
      <c r="Z7" s="132" t="s">
        <v>36</v>
      </c>
      <c r="AA7" s="132">
        <v>9</v>
      </c>
      <c r="AB7" s="132">
        <v>5</v>
      </c>
      <c r="AC7" s="132">
        <v>5</v>
      </c>
      <c r="AD7" s="132">
        <v>1</v>
      </c>
      <c r="AE7" s="132" t="s">
        <v>36</v>
      </c>
    </row>
    <row r="8" spans="1:31" ht="15" x14ac:dyDescent="0.25">
      <c r="A8" s="130" t="s">
        <v>231</v>
      </c>
      <c r="B8" s="132">
        <v>10</v>
      </c>
      <c r="C8" s="132">
        <v>11</v>
      </c>
      <c r="D8" s="132">
        <v>12</v>
      </c>
      <c r="E8" s="132">
        <v>23</v>
      </c>
      <c r="F8" s="132">
        <v>17</v>
      </c>
      <c r="G8" s="132">
        <v>2</v>
      </c>
      <c r="H8" s="132">
        <v>7</v>
      </c>
      <c r="I8" s="132">
        <v>10</v>
      </c>
      <c r="J8" s="132">
        <v>8</v>
      </c>
      <c r="K8" s="132">
        <v>11</v>
      </c>
      <c r="L8" s="132">
        <v>4</v>
      </c>
      <c r="M8" s="132">
        <v>2</v>
      </c>
      <c r="N8" s="132" t="s">
        <v>36</v>
      </c>
      <c r="O8" s="132">
        <v>6</v>
      </c>
      <c r="P8" s="132">
        <v>3</v>
      </c>
      <c r="Q8" s="132" t="s">
        <v>36</v>
      </c>
      <c r="R8" s="132" t="s">
        <v>36</v>
      </c>
      <c r="S8" s="132" t="s">
        <v>36</v>
      </c>
      <c r="T8" s="132" t="s">
        <v>36</v>
      </c>
      <c r="U8" s="132">
        <v>1</v>
      </c>
      <c r="V8" s="132">
        <v>1</v>
      </c>
      <c r="W8" s="132" t="s">
        <v>36</v>
      </c>
      <c r="X8" s="132" t="s">
        <v>36</v>
      </c>
      <c r="Y8" s="132" t="s">
        <v>36</v>
      </c>
      <c r="Z8" s="132" t="s">
        <v>36</v>
      </c>
      <c r="AA8" s="132">
        <v>3</v>
      </c>
      <c r="AB8" s="132">
        <v>2</v>
      </c>
      <c r="AC8" s="132">
        <v>2</v>
      </c>
      <c r="AD8" s="132">
        <v>9</v>
      </c>
      <c r="AE8" s="132">
        <v>2</v>
      </c>
    </row>
    <row r="9" spans="1:31" ht="15" x14ac:dyDescent="0.25">
      <c r="A9" s="130" t="s">
        <v>232</v>
      </c>
      <c r="B9" s="132">
        <v>2</v>
      </c>
      <c r="C9" s="132">
        <v>1</v>
      </c>
      <c r="D9" s="132">
        <v>1</v>
      </c>
      <c r="E9" s="132">
        <v>6</v>
      </c>
      <c r="F9" s="132">
        <v>5</v>
      </c>
      <c r="G9" s="132">
        <v>2</v>
      </c>
      <c r="H9" s="132">
        <v>1</v>
      </c>
      <c r="I9" s="132">
        <v>1</v>
      </c>
      <c r="J9" s="132">
        <v>1</v>
      </c>
      <c r="K9" s="132" t="s">
        <v>36</v>
      </c>
      <c r="L9" s="132" t="s">
        <v>36</v>
      </c>
      <c r="M9" s="132" t="s">
        <v>36</v>
      </c>
      <c r="N9" s="132" t="s">
        <v>36</v>
      </c>
      <c r="O9" s="132" t="s">
        <v>36</v>
      </c>
      <c r="P9" s="132" t="s">
        <v>36</v>
      </c>
      <c r="Q9" s="132" t="s">
        <v>36</v>
      </c>
      <c r="R9" s="132" t="s">
        <v>36</v>
      </c>
      <c r="S9" s="132" t="s">
        <v>36</v>
      </c>
      <c r="T9" s="132" t="s">
        <v>36</v>
      </c>
      <c r="U9" s="132" t="s">
        <v>36</v>
      </c>
      <c r="V9" s="132" t="s">
        <v>36</v>
      </c>
      <c r="W9" s="132" t="s">
        <v>36</v>
      </c>
      <c r="X9" s="132" t="s">
        <v>36</v>
      </c>
      <c r="Y9" s="132" t="s">
        <v>36</v>
      </c>
      <c r="Z9" s="132" t="s">
        <v>36</v>
      </c>
      <c r="AA9" s="132" t="s">
        <v>36</v>
      </c>
      <c r="AB9" s="132" t="s">
        <v>36</v>
      </c>
      <c r="AC9" s="132" t="s">
        <v>36</v>
      </c>
      <c r="AD9" s="132">
        <v>5</v>
      </c>
      <c r="AE9" s="132">
        <v>5</v>
      </c>
    </row>
    <row r="10" spans="1:31" ht="15" x14ac:dyDescent="0.25">
      <c r="A10" s="130" t="s">
        <v>233</v>
      </c>
      <c r="B10" s="132">
        <v>11</v>
      </c>
      <c r="C10" s="132">
        <v>15</v>
      </c>
      <c r="D10" s="132">
        <v>33</v>
      </c>
      <c r="E10" s="132">
        <v>22</v>
      </c>
      <c r="F10" s="132">
        <v>15</v>
      </c>
      <c r="G10" s="132">
        <v>6</v>
      </c>
      <c r="H10" s="132">
        <v>3</v>
      </c>
      <c r="I10" s="132">
        <v>13</v>
      </c>
      <c r="J10" s="132">
        <v>14</v>
      </c>
      <c r="K10" s="132">
        <v>7</v>
      </c>
      <c r="L10" s="132">
        <v>2</v>
      </c>
      <c r="M10" s="132">
        <v>8</v>
      </c>
      <c r="N10" s="132">
        <v>8</v>
      </c>
      <c r="O10" s="132">
        <v>3</v>
      </c>
      <c r="P10" s="132">
        <v>4</v>
      </c>
      <c r="Q10" s="132" t="s">
        <v>36</v>
      </c>
      <c r="R10" s="132" t="s">
        <v>36</v>
      </c>
      <c r="S10" s="132">
        <v>3</v>
      </c>
      <c r="T10" s="132">
        <v>2</v>
      </c>
      <c r="U10" s="132" t="s">
        <v>36</v>
      </c>
      <c r="V10" s="132" t="s">
        <v>36</v>
      </c>
      <c r="W10" s="132" t="s">
        <v>36</v>
      </c>
      <c r="X10" s="132" t="s">
        <v>36</v>
      </c>
      <c r="Y10" s="132" t="s">
        <v>36</v>
      </c>
      <c r="Z10" s="132">
        <v>1</v>
      </c>
      <c r="AA10" s="132">
        <v>3</v>
      </c>
      <c r="AB10" s="132">
        <v>4</v>
      </c>
      <c r="AC10" s="132">
        <v>9</v>
      </c>
      <c r="AD10" s="132">
        <v>3</v>
      </c>
      <c r="AE10" s="132">
        <v>3</v>
      </c>
    </row>
    <row r="11" spans="1:31" ht="15" x14ac:dyDescent="0.25">
      <c r="A11" s="130" t="s">
        <v>234</v>
      </c>
      <c r="B11" s="132">
        <v>3</v>
      </c>
      <c r="C11" s="132">
        <v>4</v>
      </c>
      <c r="D11" s="132">
        <v>5</v>
      </c>
      <c r="E11" s="132">
        <v>8</v>
      </c>
      <c r="F11" s="132">
        <v>8</v>
      </c>
      <c r="G11" s="132">
        <v>2</v>
      </c>
      <c r="H11" s="132">
        <v>2</v>
      </c>
      <c r="I11" s="132">
        <v>2</v>
      </c>
      <c r="J11" s="132">
        <v>2</v>
      </c>
      <c r="K11" s="132">
        <v>2</v>
      </c>
      <c r="L11" s="132" t="s">
        <v>36</v>
      </c>
      <c r="M11" s="132">
        <v>1</v>
      </c>
      <c r="N11" s="132">
        <v>1</v>
      </c>
      <c r="O11" s="132">
        <v>3</v>
      </c>
      <c r="P11" s="132">
        <v>3</v>
      </c>
      <c r="Q11" s="132" t="s">
        <v>36</v>
      </c>
      <c r="R11" s="132" t="s">
        <v>36</v>
      </c>
      <c r="S11" s="132" t="s">
        <v>36</v>
      </c>
      <c r="T11" s="132" t="s">
        <v>36</v>
      </c>
      <c r="U11" s="132" t="s">
        <v>36</v>
      </c>
      <c r="V11" s="132" t="s">
        <v>36</v>
      </c>
      <c r="W11" s="132" t="s">
        <v>36</v>
      </c>
      <c r="X11" s="132" t="s">
        <v>36</v>
      </c>
      <c r="Y11" s="132" t="s">
        <v>36</v>
      </c>
      <c r="Z11" s="132" t="s">
        <v>36</v>
      </c>
      <c r="AA11" s="132">
        <v>1</v>
      </c>
      <c r="AB11" s="132">
        <v>1</v>
      </c>
      <c r="AC11" s="132">
        <v>2</v>
      </c>
      <c r="AD11" s="132">
        <v>3</v>
      </c>
      <c r="AE11" s="132">
        <v>3</v>
      </c>
    </row>
    <row r="12" spans="1:31" ht="15" x14ac:dyDescent="0.25">
      <c r="A12" s="130" t="s">
        <v>235</v>
      </c>
      <c r="B12" s="132">
        <v>27</v>
      </c>
      <c r="C12" s="132">
        <v>27</v>
      </c>
      <c r="D12" s="132">
        <v>18</v>
      </c>
      <c r="E12" s="132">
        <v>10</v>
      </c>
      <c r="F12" s="132">
        <v>9</v>
      </c>
      <c r="G12" s="132">
        <v>13</v>
      </c>
      <c r="H12" s="132">
        <v>14</v>
      </c>
      <c r="I12" s="132">
        <v>7</v>
      </c>
      <c r="J12" s="132">
        <v>1</v>
      </c>
      <c r="K12" s="132">
        <v>3</v>
      </c>
      <c r="L12" s="132">
        <v>7</v>
      </c>
      <c r="M12" s="132">
        <v>6</v>
      </c>
      <c r="N12" s="132">
        <v>6</v>
      </c>
      <c r="O12" s="132">
        <v>6</v>
      </c>
      <c r="P12" s="132">
        <v>6</v>
      </c>
      <c r="Q12" s="132" t="s">
        <v>36</v>
      </c>
      <c r="R12" s="132" t="s">
        <v>36</v>
      </c>
      <c r="S12" s="132" t="s">
        <v>36</v>
      </c>
      <c r="T12" s="132" t="s">
        <v>36</v>
      </c>
      <c r="U12" s="132" t="s">
        <v>36</v>
      </c>
      <c r="V12" s="132">
        <v>2</v>
      </c>
      <c r="W12" s="132">
        <v>2</v>
      </c>
      <c r="X12" s="132">
        <v>1</v>
      </c>
      <c r="Y12" s="132">
        <v>1</v>
      </c>
      <c r="Z12" s="132" t="s">
        <v>36</v>
      </c>
      <c r="AA12" s="132">
        <v>5</v>
      </c>
      <c r="AB12" s="132">
        <v>5</v>
      </c>
      <c r="AC12" s="132">
        <v>4</v>
      </c>
      <c r="AD12" s="132">
        <v>2</v>
      </c>
      <c r="AE12" s="132" t="s">
        <v>36</v>
      </c>
    </row>
    <row r="13" spans="1:31" ht="15" x14ac:dyDescent="0.25">
      <c r="A13" s="130" t="s">
        <v>236</v>
      </c>
      <c r="B13" s="132">
        <v>16</v>
      </c>
      <c r="C13" s="132">
        <v>31</v>
      </c>
      <c r="D13" s="132">
        <v>28</v>
      </c>
      <c r="E13" s="132">
        <v>27</v>
      </c>
      <c r="F13" s="132">
        <v>22</v>
      </c>
      <c r="G13" s="132" t="s">
        <v>36</v>
      </c>
      <c r="H13" s="132">
        <v>5</v>
      </c>
      <c r="I13" s="132">
        <v>7</v>
      </c>
      <c r="J13" s="132">
        <v>6</v>
      </c>
      <c r="K13" s="132">
        <v>6</v>
      </c>
      <c r="L13" s="132">
        <v>12</v>
      </c>
      <c r="M13" s="132">
        <v>16</v>
      </c>
      <c r="N13" s="132">
        <v>14</v>
      </c>
      <c r="O13" s="132">
        <v>12</v>
      </c>
      <c r="P13" s="132">
        <v>10</v>
      </c>
      <c r="Q13" s="132" t="s">
        <v>36</v>
      </c>
      <c r="R13" s="132">
        <v>1</v>
      </c>
      <c r="S13" s="132">
        <v>1</v>
      </c>
      <c r="T13" s="132">
        <v>1</v>
      </c>
      <c r="U13" s="132">
        <v>2</v>
      </c>
      <c r="V13" s="132" t="s">
        <v>36</v>
      </c>
      <c r="W13" s="132" t="s">
        <v>36</v>
      </c>
      <c r="X13" s="132" t="s">
        <v>36</v>
      </c>
      <c r="Y13" s="132" t="s">
        <v>36</v>
      </c>
      <c r="Z13" s="132">
        <v>1</v>
      </c>
      <c r="AA13" s="132">
        <v>4</v>
      </c>
      <c r="AB13" s="132">
        <v>9</v>
      </c>
      <c r="AC13" s="132">
        <v>6</v>
      </c>
      <c r="AD13" s="132">
        <v>8</v>
      </c>
      <c r="AE13" s="132">
        <v>3</v>
      </c>
    </row>
    <row r="14" spans="1:31" ht="15" x14ac:dyDescent="0.25">
      <c r="A14" s="130" t="s">
        <v>237</v>
      </c>
      <c r="B14" s="132">
        <v>4</v>
      </c>
      <c r="C14" s="132">
        <v>4</v>
      </c>
      <c r="D14" s="132">
        <v>3</v>
      </c>
      <c r="E14" s="132" t="s">
        <v>36</v>
      </c>
      <c r="F14" s="132">
        <v>2</v>
      </c>
      <c r="G14" s="132">
        <v>2</v>
      </c>
      <c r="H14" s="132">
        <v>1</v>
      </c>
      <c r="I14" s="132">
        <v>3</v>
      </c>
      <c r="J14" s="132" t="s">
        <v>36</v>
      </c>
      <c r="K14" s="132" t="s">
        <v>36</v>
      </c>
      <c r="L14" s="132" t="s">
        <v>36</v>
      </c>
      <c r="M14" s="132" t="s">
        <v>36</v>
      </c>
      <c r="N14" s="132" t="s">
        <v>36</v>
      </c>
      <c r="O14" s="132" t="s">
        <v>36</v>
      </c>
      <c r="P14" s="132">
        <v>2</v>
      </c>
      <c r="Q14" s="132" t="s">
        <v>36</v>
      </c>
      <c r="R14" s="132" t="s">
        <v>36</v>
      </c>
      <c r="S14" s="132" t="s">
        <v>36</v>
      </c>
      <c r="T14" s="132" t="s">
        <v>36</v>
      </c>
      <c r="U14" s="132" t="s">
        <v>36</v>
      </c>
      <c r="V14" s="132">
        <v>2</v>
      </c>
      <c r="W14" s="132">
        <v>3</v>
      </c>
      <c r="X14" s="132" t="s">
        <v>36</v>
      </c>
      <c r="Y14" s="132" t="s">
        <v>36</v>
      </c>
      <c r="Z14" s="132" t="s">
        <v>36</v>
      </c>
      <c r="AA14" s="132" t="s">
        <v>36</v>
      </c>
      <c r="AB14" s="132" t="s">
        <v>36</v>
      </c>
      <c r="AC14" s="132" t="s">
        <v>36</v>
      </c>
      <c r="AD14" s="132" t="s">
        <v>36</v>
      </c>
      <c r="AE14" s="132" t="s">
        <v>36</v>
      </c>
    </row>
    <row r="15" spans="1:31" ht="15" x14ac:dyDescent="0.25">
      <c r="A15" s="130" t="s">
        <v>238</v>
      </c>
      <c r="B15" s="132">
        <v>46</v>
      </c>
      <c r="C15" s="132">
        <v>44</v>
      </c>
      <c r="D15" s="132">
        <v>62</v>
      </c>
      <c r="E15" s="132">
        <v>41</v>
      </c>
      <c r="F15" s="132">
        <v>64</v>
      </c>
      <c r="G15" s="132">
        <v>8</v>
      </c>
      <c r="H15" s="132">
        <v>13</v>
      </c>
      <c r="I15" s="132">
        <v>37</v>
      </c>
      <c r="J15" s="132">
        <v>12</v>
      </c>
      <c r="K15" s="132">
        <v>46</v>
      </c>
      <c r="L15" s="132">
        <v>24</v>
      </c>
      <c r="M15" s="132">
        <v>18</v>
      </c>
      <c r="N15" s="132">
        <v>5</v>
      </c>
      <c r="O15" s="132">
        <v>14</v>
      </c>
      <c r="P15" s="132">
        <v>2</v>
      </c>
      <c r="Q15" s="132">
        <v>7</v>
      </c>
      <c r="R15" s="132">
        <v>5</v>
      </c>
      <c r="S15" s="132">
        <v>7</v>
      </c>
      <c r="T15" s="132">
        <v>4</v>
      </c>
      <c r="U15" s="132">
        <v>4</v>
      </c>
      <c r="V15" s="132">
        <v>2</v>
      </c>
      <c r="W15" s="132">
        <v>2</v>
      </c>
      <c r="X15" s="132">
        <v>3</v>
      </c>
      <c r="Y15" s="132">
        <v>2</v>
      </c>
      <c r="Z15" s="132">
        <v>2</v>
      </c>
      <c r="AA15" s="132">
        <v>5</v>
      </c>
      <c r="AB15" s="132">
        <v>6</v>
      </c>
      <c r="AC15" s="132">
        <v>10</v>
      </c>
      <c r="AD15" s="132">
        <v>9</v>
      </c>
      <c r="AE15" s="132">
        <v>10</v>
      </c>
    </row>
    <row r="16" spans="1:31" ht="15" x14ac:dyDescent="0.25">
      <c r="A16" s="130" t="s">
        <v>239</v>
      </c>
      <c r="B16" s="132">
        <v>79</v>
      </c>
      <c r="C16" s="132">
        <v>67</v>
      </c>
      <c r="D16" s="132">
        <v>113</v>
      </c>
      <c r="E16" s="132">
        <v>77</v>
      </c>
      <c r="F16" s="132">
        <v>61</v>
      </c>
      <c r="G16" s="132">
        <v>12</v>
      </c>
      <c r="H16" s="132">
        <v>10</v>
      </c>
      <c r="I16" s="132">
        <v>6</v>
      </c>
      <c r="J16" s="132">
        <v>7</v>
      </c>
      <c r="K16" s="132">
        <v>10</v>
      </c>
      <c r="L16" s="132">
        <v>22</v>
      </c>
      <c r="M16" s="132">
        <v>23</v>
      </c>
      <c r="N16" s="132">
        <v>58</v>
      </c>
      <c r="O16" s="132">
        <v>41</v>
      </c>
      <c r="P16" s="132">
        <v>34</v>
      </c>
      <c r="Q16" s="132">
        <v>7</v>
      </c>
      <c r="R16" s="132">
        <v>7</v>
      </c>
      <c r="S16" s="132">
        <v>18</v>
      </c>
      <c r="T16" s="132">
        <v>8</v>
      </c>
      <c r="U16" s="132">
        <v>3</v>
      </c>
      <c r="V16" s="132">
        <v>12</v>
      </c>
      <c r="W16" s="132">
        <v>3</v>
      </c>
      <c r="X16" s="132">
        <v>4</v>
      </c>
      <c r="Y16" s="132">
        <v>1</v>
      </c>
      <c r="Z16" s="132">
        <v>1</v>
      </c>
      <c r="AA16" s="132">
        <v>26</v>
      </c>
      <c r="AB16" s="132">
        <v>24</v>
      </c>
      <c r="AC16" s="132">
        <v>27</v>
      </c>
      <c r="AD16" s="132">
        <v>20</v>
      </c>
      <c r="AE16" s="132">
        <v>13</v>
      </c>
    </row>
    <row r="17" spans="1:31" ht="15" x14ac:dyDescent="0.25">
      <c r="A17" s="130" t="s">
        <v>240</v>
      </c>
      <c r="B17" s="132">
        <v>10</v>
      </c>
      <c r="C17" s="132">
        <v>17</v>
      </c>
      <c r="D17" s="132">
        <v>23</v>
      </c>
      <c r="E17" s="132">
        <v>27</v>
      </c>
      <c r="F17" s="132">
        <v>23</v>
      </c>
      <c r="G17" s="132">
        <v>10</v>
      </c>
      <c r="H17" s="132">
        <v>12</v>
      </c>
      <c r="I17" s="132">
        <v>11</v>
      </c>
      <c r="J17" s="132">
        <v>10</v>
      </c>
      <c r="K17" s="132">
        <v>5</v>
      </c>
      <c r="L17" s="132" t="s">
        <v>36</v>
      </c>
      <c r="M17" s="132">
        <v>1</v>
      </c>
      <c r="N17" s="132">
        <v>5</v>
      </c>
      <c r="O17" s="132">
        <v>9</v>
      </c>
      <c r="P17" s="132">
        <v>11</v>
      </c>
      <c r="Q17" s="132" t="s">
        <v>36</v>
      </c>
      <c r="R17" s="132">
        <v>1</v>
      </c>
      <c r="S17" s="132">
        <v>1</v>
      </c>
      <c r="T17" s="132" t="s">
        <v>36</v>
      </c>
      <c r="U17" s="132" t="s">
        <v>36</v>
      </c>
      <c r="V17" s="132" t="s">
        <v>36</v>
      </c>
      <c r="W17" s="132">
        <v>2</v>
      </c>
      <c r="X17" s="132">
        <v>3</v>
      </c>
      <c r="Y17" s="132">
        <v>2</v>
      </c>
      <c r="Z17" s="132">
        <v>2</v>
      </c>
      <c r="AA17" s="132" t="s">
        <v>36</v>
      </c>
      <c r="AB17" s="132">
        <v>1</v>
      </c>
      <c r="AC17" s="132">
        <v>3</v>
      </c>
      <c r="AD17" s="132">
        <v>6</v>
      </c>
      <c r="AE17" s="132">
        <v>5</v>
      </c>
    </row>
    <row r="18" spans="1:31" ht="15" x14ac:dyDescent="0.25">
      <c r="A18" s="130" t="s">
        <v>241</v>
      </c>
      <c r="B18" s="132">
        <v>76</v>
      </c>
      <c r="C18" s="132">
        <v>90</v>
      </c>
      <c r="D18" s="132">
        <v>122</v>
      </c>
      <c r="E18" s="132">
        <v>127</v>
      </c>
      <c r="F18" s="132">
        <v>105</v>
      </c>
      <c r="G18" s="132">
        <v>40</v>
      </c>
      <c r="H18" s="132">
        <v>26</v>
      </c>
      <c r="I18" s="132">
        <v>10</v>
      </c>
      <c r="J18" s="132">
        <v>7</v>
      </c>
      <c r="K18" s="132">
        <v>6</v>
      </c>
      <c r="L18" s="132">
        <v>23</v>
      </c>
      <c r="M18" s="132">
        <v>32</v>
      </c>
      <c r="N18" s="132">
        <v>53</v>
      </c>
      <c r="O18" s="132">
        <v>66</v>
      </c>
      <c r="P18" s="132">
        <v>53</v>
      </c>
      <c r="Q18" s="132">
        <v>4</v>
      </c>
      <c r="R18" s="132">
        <v>26</v>
      </c>
      <c r="S18" s="132">
        <v>54</v>
      </c>
      <c r="T18" s="132">
        <v>53</v>
      </c>
      <c r="U18" s="132">
        <v>35</v>
      </c>
      <c r="V18" s="132" t="s">
        <v>36</v>
      </c>
      <c r="W18" s="132" t="s">
        <v>36</v>
      </c>
      <c r="X18" s="132" t="s">
        <v>36</v>
      </c>
      <c r="Y18" s="132" t="s">
        <v>36</v>
      </c>
      <c r="Z18" s="132">
        <v>2</v>
      </c>
      <c r="AA18" s="132">
        <v>9</v>
      </c>
      <c r="AB18" s="132">
        <v>6</v>
      </c>
      <c r="AC18" s="132">
        <v>5</v>
      </c>
      <c r="AD18" s="132">
        <v>1</v>
      </c>
      <c r="AE18" s="132">
        <v>9</v>
      </c>
    </row>
    <row r="19" spans="1:31" ht="15" x14ac:dyDescent="0.25">
      <c r="A19" s="131" t="s">
        <v>242</v>
      </c>
      <c r="B19" s="133">
        <v>333</v>
      </c>
      <c r="C19" s="133">
        <v>357</v>
      </c>
      <c r="D19" s="133">
        <v>457</v>
      </c>
      <c r="E19" s="133">
        <v>418</v>
      </c>
      <c r="F19" s="133">
        <v>373</v>
      </c>
      <c r="G19" s="133">
        <v>108</v>
      </c>
      <c r="H19" s="133">
        <v>105</v>
      </c>
      <c r="I19" s="133">
        <v>121</v>
      </c>
      <c r="J19" s="133">
        <v>88</v>
      </c>
      <c r="K19" s="133">
        <v>109</v>
      </c>
      <c r="L19" s="133">
        <v>115</v>
      </c>
      <c r="M19" s="133">
        <v>129</v>
      </c>
      <c r="N19" s="133">
        <v>166</v>
      </c>
      <c r="O19" s="133">
        <v>179</v>
      </c>
      <c r="P19" s="133">
        <v>131</v>
      </c>
      <c r="Q19" s="133">
        <v>23</v>
      </c>
      <c r="R19" s="133">
        <v>41</v>
      </c>
      <c r="S19" s="133">
        <v>84</v>
      </c>
      <c r="T19" s="133">
        <v>71</v>
      </c>
      <c r="U19" s="133">
        <v>47</v>
      </c>
      <c r="V19" s="133">
        <v>20</v>
      </c>
      <c r="W19" s="133">
        <v>13</v>
      </c>
      <c r="X19" s="133">
        <v>11</v>
      </c>
      <c r="Y19" s="133">
        <v>9</v>
      </c>
      <c r="Z19" s="133">
        <v>29</v>
      </c>
      <c r="AA19" s="133">
        <v>67</v>
      </c>
      <c r="AB19" s="133">
        <v>69</v>
      </c>
      <c r="AC19" s="133">
        <v>75</v>
      </c>
      <c r="AD19" s="133">
        <v>71</v>
      </c>
      <c r="AE19" s="133">
        <v>57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sqref="A1:AE1"/>
    </sheetView>
  </sheetViews>
  <sheetFormatPr defaultRowHeight="12.75" x14ac:dyDescent="0.2"/>
  <cols>
    <col min="1" max="1" width="16" style="125" bestFit="1" customWidth="1"/>
    <col min="2" max="31" width="5.7109375" style="125" customWidth="1"/>
    <col min="32" max="16384" width="9.140625" style="125"/>
  </cols>
  <sheetData>
    <row r="1" spans="1:31" x14ac:dyDescent="0.2">
      <c r="A1" s="214" t="s">
        <v>251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</row>
    <row r="2" spans="1:31" x14ac:dyDescent="0.2">
      <c r="A2" s="218" t="s">
        <v>259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</row>
    <row r="3" spans="1:31" ht="15" x14ac:dyDescent="0.25">
      <c r="A3" s="219" t="s">
        <v>243</v>
      </c>
      <c r="B3" s="221" t="s">
        <v>254</v>
      </c>
      <c r="C3" s="221"/>
      <c r="D3" s="221"/>
      <c r="E3" s="221"/>
      <c r="F3" s="221"/>
      <c r="G3" s="222" t="s">
        <v>316</v>
      </c>
      <c r="H3" s="222"/>
      <c r="I3" s="222"/>
      <c r="J3" s="222"/>
      <c r="K3" s="222"/>
      <c r="L3" s="222" t="s">
        <v>244</v>
      </c>
      <c r="M3" s="222"/>
      <c r="N3" s="222"/>
      <c r="O3" s="222"/>
      <c r="P3" s="222"/>
      <c r="Q3" s="222" t="s">
        <v>245</v>
      </c>
      <c r="R3" s="222"/>
      <c r="S3" s="222"/>
      <c r="T3" s="222"/>
      <c r="U3" s="222"/>
      <c r="V3" s="222" t="s">
        <v>246</v>
      </c>
      <c r="W3" s="222"/>
      <c r="X3" s="222"/>
      <c r="Y3" s="222"/>
      <c r="Z3" s="222"/>
      <c r="AA3" s="222" t="s">
        <v>247</v>
      </c>
      <c r="AB3" s="222"/>
      <c r="AC3" s="222"/>
      <c r="AD3" s="222"/>
      <c r="AE3" s="222"/>
    </row>
    <row r="4" spans="1:31" ht="15" x14ac:dyDescent="0.25">
      <c r="A4" s="220"/>
      <c r="B4" s="134">
        <v>2021</v>
      </c>
      <c r="C4" s="134">
        <v>2020</v>
      </c>
      <c r="D4" s="134">
        <v>2019</v>
      </c>
      <c r="E4" s="134">
        <v>2018</v>
      </c>
      <c r="F4" s="134">
        <v>2017</v>
      </c>
      <c r="G4" s="134">
        <v>2021</v>
      </c>
      <c r="H4" s="134">
        <v>2020</v>
      </c>
      <c r="I4" s="134">
        <v>2019</v>
      </c>
      <c r="J4" s="134">
        <v>2018</v>
      </c>
      <c r="K4" s="134">
        <v>2017</v>
      </c>
      <c r="L4" s="134">
        <v>2021</v>
      </c>
      <c r="M4" s="134">
        <v>2020</v>
      </c>
      <c r="N4" s="134">
        <v>2019</v>
      </c>
      <c r="O4" s="134">
        <v>2018</v>
      </c>
      <c r="P4" s="134">
        <v>2017</v>
      </c>
      <c r="Q4" s="134">
        <v>2021</v>
      </c>
      <c r="R4" s="134">
        <v>2020</v>
      </c>
      <c r="S4" s="134">
        <v>2019</v>
      </c>
      <c r="T4" s="134">
        <v>2018</v>
      </c>
      <c r="U4" s="134">
        <v>2017</v>
      </c>
      <c r="V4" s="134">
        <v>2021</v>
      </c>
      <c r="W4" s="134">
        <v>2020</v>
      </c>
      <c r="X4" s="134">
        <v>2019</v>
      </c>
      <c r="Y4" s="134">
        <v>2018</v>
      </c>
      <c r="Z4" s="134">
        <v>2017</v>
      </c>
      <c r="AA4" s="134">
        <v>2021</v>
      </c>
      <c r="AB4" s="134">
        <v>2020</v>
      </c>
      <c r="AC4" s="134">
        <v>2019</v>
      </c>
      <c r="AD4" s="134">
        <v>2018</v>
      </c>
      <c r="AE4" s="134">
        <v>2017</v>
      </c>
    </row>
    <row r="5" spans="1:31" ht="15" x14ac:dyDescent="0.25">
      <c r="A5" s="130" t="s">
        <v>228</v>
      </c>
      <c r="B5" s="132">
        <v>2</v>
      </c>
      <c r="C5" s="132" t="s">
        <v>36</v>
      </c>
      <c r="D5" s="132" t="s">
        <v>36</v>
      </c>
      <c r="E5" s="132" t="s">
        <v>36</v>
      </c>
      <c r="F5" s="132" t="s">
        <v>36</v>
      </c>
      <c r="G5" s="132" t="s">
        <v>36</v>
      </c>
      <c r="H5" s="132" t="s">
        <v>36</v>
      </c>
      <c r="I5" s="132" t="s">
        <v>36</v>
      </c>
      <c r="J5" s="132" t="s">
        <v>36</v>
      </c>
      <c r="K5" s="132" t="s">
        <v>36</v>
      </c>
      <c r="L5" s="132">
        <v>2</v>
      </c>
      <c r="M5" s="132" t="s">
        <v>36</v>
      </c>
      <c r="N5" s="132" t="s">
        <v>36</v>
      </c>
      <c r="O5" s="132" t="s">
        <v>36</v>
      </c>
      <c r="P5" s="132" t="s">
        <v>36</v>
      </c>
      <c r="Q5" s="132" t="s">
        <v>36</v>
      </c>
      <c r="R5" s="132" t="s">
        <v>36</v>
      </c>
      <c r="S5" s="132" t="s">
        <v>36</v>
      </c>
      <c r="T5" s="132" t="s">
        <v>36</v>
      </c>
      <c r="U5" s="132" t="s">
        <v>36</v>
      </c>
      <c r="V5" s="132" t="s">
        <v>36</v>
      </c>
      <c r="W5" s="132" t="s">
        <v>36</v>
      </c>
      <c r="X5" s="132" t="s">
        <v>36</v>
      </c>
      <c r="Y5" s="132" t="s">
        <v>36</v>
      </c>
      <c r="Z5" s="132" t="s">
        <v>36</v>
      </c>
      <c r="AA5" s="132" t="s">
        <v>36</v>
      </c>
      <c r="AB5" s="132" t="s">
        <v>36</v>
      </c>
      <c r="AC5" s="132" t="s">
        <v>36</v>
      </c>
      <c r="AD5" s="132" t="s">
        <v>36</v>
      </c>
      <c r="AE5" s="132" t="s">
        <v>36</v>
      </c>
    </row>
    <row r="6" spans="1:31" ht="15" x14ac:dyDescent="0.25">
      <c r="A6" s="130" t="s">
        <v>229</v>
      </c>
      <c r="B6" s="132">
        <v>13</v>
      </c>
      <c r="C6" s="132" t="s">
        <v>36</v>
      </c>
      <c r="D6" s="132">
        <v>8</v>
      </c>
      <c r="E6" s="132">
        <v>3</v>
      </c>
      <c r="F6" s="132">
        <v>3</v>
      </c>
      <c r="G6" s="132">
        <v>13</v>
      </c>
      <c r="H6" s="132" t="s">
        <v>36</v>
      </c>
      <c r="I6" s="132">
        <v>8</v>
      </c>
      <c r="J6" s="132">
        <v>1</v>
      </c>
      <c r="K6" s="132">
        <v>3</v>
      </c>
      <c r="L6" s="132" t="s">
        <v>36</v>
      </c>
      <c r="M6" s="132" t="s">
        <v>36</v>
      </c>
      <c r="N6" s="132" t="s">
        <v>36</v>
      </c>
      <c r="O6" s="132" t="s">
        <v>36</v>
      </c>
      <c r="P6" s="132" t="s">
        <v>36</v>
      </c>
      <c r="Q6" s="132" t="s">
        <v>36</v>
      </c>
      <c r="R6" s="132" t="s">
        <v>36</v>
      </c>
      <c r="S6" s="132" t="s">
        <v>36</v>
      </c>
      <c r="T6" s="132">
        <v>2</v>
      </c>
      <c r="U6" s="132" t="s">
        <v>36</v>
      </c>
      <c r="V6" s="132" t="s">
        <v>36</v>
      </c>
      <c r="W6" s="132" t="s">
        <v>36</v>
      </c>
      <c r="X6" s="132" t="s">
        <v>36</v>
      </c>
      <c r="Y6" s="132" t="s">
        <v>36</v>
      </c>
      <c r="Z6" s="132" t="s">
        <v>36</v>
      </c>
      <c r="AA6" s="132" t="s">
        <v>36</v>
      </c>
      <c r="AB6" s="132" t="s">
        <v>36</v>
      </c>
      <c r="AC6" s="132" t="s">
        <v>36</v>
      </c>
      <c r="AD6" s="132" t="s">
        <v>36</v>
      </c>
      <c r="AE6" s="132" t="s">
        <v>36</v>
      </c>
    </row>
    <row r="7" spans="1:31" ht="15" x14ac:dyDescent="0.25">
      <c r="A7" s="130" t="s">
        <v>230</v>
      </c>
      <c r="B7" s="132">
        <v>1</v>
      </c>
      <c r="C7" s="132">
        <v>1</v>
      </c>
      <c r="D7" s="132" t="s">
        <v>36</v>
      </c>
      <c r="E7" s="132" t="s">
        <v>36</v>
      </c>
      <c r="F7" s="132">
        <v>1</v>
      </c>
      <c r="G7" s="132">
        <v>1</v>
      </c>
      <c r="H7" s="132" t="s">
        <v>36</v>
      </c>
      <c r="I7" s="132" t="s">
        <v>36</v>
      </c>
      <c r="J7" s="132" t="s">
        <v>36</v>
      </c>
      <c r="K7" s="132">
        <v>1</v>
      </c>
      <c r="L7" s="132" t="s">
        <v>36</v>
      </c>
      <c r="M7" s="132">
        <v>1</v>
      </c>
      <c r="N7" s="132" t="s">
        <v>36</v>
      </c>
      <c r="O7" s="132" t="s">
        <v>36</v>
      </c>
      <c r="P7" s="132" t="s">
        <v>36</v>
      </c>
      <c r="Q7" s="132" t="s">
        <v>36</v>
      </c>
      <c r="R7" s="132" t="s">
        <v>36</v>
      </c>
      <c r="S7" s="132" t="s">
        <v>36</v>
      </c>
      <c r="T7" s="132" t="s">
        <v>36</v>
      </c>
      <c r="U7" s="132" t="s">
        <v>36</v>
      </c>
      <c r="V7" s="132" t="s">
        <v>36</v>
      </c>
      <c r="W7" s="132" t="s">
        <v>36</v>
      </c>
      <c r="X7" s="132" t="s">
        <v>36</v>
      </c>
      <c r="Y7" s="132" t="s">
        <v>36</v>
      </c>
      <c r="Z7" s="132" t="s">
        <v>36</v>
      </c>
      <c r="AA7" s="132" t="s">
        <v>36</v>
      </c>
      <c r="AB7" s="132" t="s">
        <v>36</v>
      </c>
      <c r="AC7" s="132" t="s">
        <v>36</v>
      </c>
      <c r="AD7" s="132" t="s">
        <v>36</v>
      </c>
      <c r="AE7" s="132" t="s">
        <v>36</v>
      </c>
    </row>
    <row r="8" spans="1:31" ht="15" x14ac:dyDescent="0.25">
      <c r="A8" s="130" t="s">
        <v>231</v>
      </c>
      <c r="B8" s="132">
        <v>3</v>
      </c>
      <c r="C8" s="132">
        <v>5</v>
      </c>
      <c r="D8" s="132">
        <v>10</v>
      </c>
      <c r="E8" s="132">
        <v>4</v>
      </c>
      <c r="F8" s="132">
        <v>7</v>
      </c>
      <c r="G8" s="132" t="s">
        <v>36</v>
      </c>
      <c r="H8" s="132" t="s">
        <v>36</v>
      </c>
      <c r="I8" s="132">
        <v>3</v>
      </c>
      <c r="J8" s="132" t="s">
        <v>36</v>
      </c>
      <c r="K8" s="132">
        <v>3</v>
      </c>
      <c r="L8" s="132">
        <v>2</v>
      </c>
      <c r="M8" s="132">
        <v>3</v>
      </c>
      <c r="N8" s="132">
        <v>1</v>
      </c>
      <c r="O8" s="132">
        <v>1</v>
      </c>
      <c r="P8" s="132">
        <v>2</v>
      </c>
      <c r="Q8" s="132" t="s">
        <v>36</v>
      </c>
      <c r="R8" s="132" t="s">
        <v>36</v>
      </c>
      <c r="S8" s="132">
        <v>2</v>
      </c>
      <c r="T8" s="132">
        <v>2</v>
      </c>
      <c r="U8" s="132">
        <v>1</v>
      </c>
      <c r="V8" s="132" t="s">
        <v>36</v>
      </c>
      <c r="W8" s="132" t="s">
        <v>36</v>
      </c>
      <c r="X8" s="132" t="s">
        <v>36</v>
      </c>
      <c r="Y8" s="132" t="s">
        <v>36</v>
      </c>
      <c r="Z8" s="132" t="s">
        <v>36</v>
      </c>
      <c r="AA8" s="132">
        <v>1</v>
      </c>
      <c r="AB8" s="132">
        <v>2</v>
      </c>
      <c r="AC8" s="132">
        <v>4</v>
      </c>
      <c r="AD8" s="132">
        <v>1</v>
      </c>
      <c r="AE8" s="132">
        <v>1</v>
      </c>
    </row>
    <row r="9" spans="1:31" ht="15" x14ac:dyDescent="0.25">
      <c r="A9" s="130" t="s">
        <v>232</v>
      </c>
      <c r="B9" s="132">
        <v>3</v>
      </c>
      <c r="C9" s="132">
        <v>3</v>
      </c>
      <c r="D9" s="132">
        <v>3</v>
      </c>
      <c r="E9" s="132">
        <v>4</v>
      </c>
      <c r="F9" s="132">
        <v>4</v>
      </c>
      <c r="G9" s="132" t="s">
        <v>36</v>
      </c>
      <c r="H9" s="132" t="s">
        <v>36</v>
      </c>
      <c r="I9" s="132" t="s">
        <v>36</v>
      </c>
      <c r="J9" s="132" t="s">
        <v>36</v>
      </c>
      <c r="K9" s="132" t="s">
        <v>36</v>
      </c>
      <c r="L9" s="132">
        <v>1</v>
      </c>
      <c r="M9" s="132">
        <v>1</v>
      </c>
      <c r="N9" s="132">
        <v>1</v>
      </c>
      <c r="O9" s="132">
        <v>3</v>
      </c>
      <c r="P9" s="132">
        <v>1</v>
      </c>
      <c r="Q9" s="132">
        <v>2</v>
      </c>
      <c r="R9" s="132">
        <v>2</v>
      </c>
      <c r="S9" s="132">
        <v>2</v>
      </c>
      <c r="T9" s="132">
        <v>1</v>
      </c>
      <c r="U9" s="132">
        <v>3</v>
      </c>
      <c r="V9" s="132" t="s">
        <v>36</v>
      </c>
      <c r="W9" s="132" t="s">
        <v>36</v>
      </c>
      <c r="X9" s="132" t="s">
        <v>36</v>
      </c>
      <c r="Y9" s="132" t="s">
        <v>36</v>
      </c>
      <c r="Z9" s="132" t="s">
        <v>36</v>
      </c>
      <c r="AA9" s="132" t="s">
        <v>36</v>
      </c>
      <c r="AB9" s="132" t="s">
        <v>36</v>
      </c>
      <c r="AC9" s="132" t="s">
        <v>36</v>
      </c>
      <c r="AD9" s="132" t="s">
        <v>36</v>
      </c>
      <c r="AE9" s="132" t="s">
        <v>36</v>
      </c>
    </row>
    <row r="10" spans="1:31" ht="15" x14ac:dyDescent="0.25">
      <c r="A10" s="130" t="s">
        <v>233</v>
      </c>
      <c r="B10" s="132">
        <v>1</v>
      </c>
      <c r="C10" s="132">
        <v>2</v>
      </c>
      <c r="D10" s="132">
        <v>8</v>
      </c>
      <c r="E10" s="132">
        <v>13</v>
      </c>
      <c r="F10" s="132">
        <v>2</v>
      </c>
      <c r="G10" s="132" t="s">
        <v>36</v>
      </c>
      <c r="H10" s="132" t="s">
        <v>36</v>
      </c>
      <c r="I10" s="132">
        <v>5</v>
      </c>
      <c r="J10" s="132" t="s">
        <v>36</v>
      </c>
      <c r="K10" s="132">
        <v>1</v>
      </c>
      <c r="L10" s="132" t="s">
        <v>36</v>
      </c>
      <c r="M10" s="132">
        <v>1</v>
      </c>
      <c r="N10" s="132">
        <v>1</v>
      </c>
      <c r="O10" s="132">
        <v>4</v>
      </c>
      <c r="P10" s="132">
        <v>1</v>
      </c>
      <c r="Q10" s="132">
        <v>1</v>
      </c>
      <c r="R10" s="132">
        <v>1</v>
      </c>
      <c r="S10" s="132" t="s">
        <v>36</v>
      </c>
      <c r="T10" s="132">
        <v>9</v>
      </c>
      <c r="U10" s="132" t="s">
        <v>36</v>
      </c>
      <c r="V10" s="132" t="s">
        <v>36</v>
      </c>
      <c r="W10" s="132" t="s">
        <v>36</v>
      </c>
      <c r="X10" s="132" t="s">
        <v>36</v>
      </c>
      <c r="Y10" s="132" t="s">
        <v>36</v>
      </c>
      <c r="Z10" s="132" t="s">
        <v>36</v>
      </c>
      <c r="AA10" s="132" t="s">
        <v>36</v>
      </c>
      <c r="AB10" s="132" t="s">
        <v>36</v>
      </c>
      <c r="AC10" s="132">
        <v>2</v>
      </c>
      <c r="AD10" s="132" t="s">
        <v>36</v>
      </c>
      <c r="AE10" s="132" t="s">
        <v>36</v>
      </c>
    </row>
    <row r="11" spans="1:31" ht="15" x14ac:dyDescent="0.25">
      <c r="A11" s="130" t="s">
        <v>234</v>
      </c>
      <c r="B11" s="132">
        <v>1</v>
      </c>
      <c r="C11" s="132">
        <v>2</v>
      </c>
      <c r="D11" s="132">
        <v>1</v>
      </c>
      <c r="E11" s="132">
        <v>2</v>
      </c>
      <c r="F11" s="132">
        <v>2</v>
      </c>
      <c r="G11" s="132" t="s">
        <v>36</v>
      </c>
      <c r="H11" s="132" t="s">
        <v>36</v>
      </c>
      <c r="I11" s="132" t="s">
        <v>36</v>
      </c>
      <c r="J11" s="132">
        <v>1</v>
      </c>
      <c r="K11" s="132">
        <v>1</v>
      </c>
      <c r="L11" s="132" t="s">
        <v>36</v>
      </c>
      <c r="M11" s="132">
        <v>1</v>
      </c>
      <c r="N11" s="132" t="s">
        <v>36</v>
      </c>
      <c r="O11" s="132" t="s">
        <v>36</v>
      </c>
      <c r="P11" s="132" t="s">
        <v>36</v>
      </c>
      <c r="Q11" s="132">
        <v>1</v>
      </c>
      <c r="R11" s="132">
        <v>1</v>
      </c>
      <c r="S11" s="132">
        <v>1</v>
      </c>
      <c r="T11" s="132">
        <v>1</v>
      </c>
      <c r="U11" s="132">
        <v>1</v>
      </c>
      <c r="V11" s="132" t="s">
        <v>36</v>
      </c>
      <c r="W11" s="132" t="s">
        <v>36</v>
      </c>
      <c r="X11" s="132" t="s">
        <v>36</v>
      </c>
      <c r="Y11" s="132" t="s">
        <v>36</v>
      </c>
      <c r="Z11" s="132" t="s">
        <v>36</v>
      </c>
      <c r="AA11" s="132" t="s">
        <v>36</v>
      </c>
      <c r="AB11" s="132" t="s">
        <v>36</v>
      </c>
      <c r="AC11" s="132" t="s">
        <v>36</v>
      </c>
      <c r="AD11" s="132" t="s">
        <v>36</v>
      </c>
      <c r="AE11" s="132" t="s">
        <v>36</v>
      </c>
    </row>
    <row r="12" spans="1:31" ht="15" x14ac:dyDescent="0.25">
      <c r="A12" s="130" t="s">
        <v>235</v>
      </c>
      <c r="B12" s="132">
        <v>9</v>
      </c>
      <c r="C12" s="132">
        <v>6</v>
      </c>
      <c r="D12" s="132">
        <v>7</v>
      </c>
      <c r="E12" s="132">
        <v>4</v>
      </c>
      <c r="F12" s="132">
        <v>3</v>
      </c>
      <c r="G12" s="132">
        <v>7</v>
      </c>
      <c r="H12" s="132">
        <v>5</v>
      </c>
      <c r="I12" s="132">
        <v>5</v>
      </c>
      <c r="J12" s="132">
        <v>3</v>
      </c>
      <c r="K12" s="132">
        <v>3</v>
      </c>
      <c r="L12" s="132">
        <v>1</v>
      </c>
      <c r="M12" s="132" t="s">
        <v>36</v>
      </c>
      <c r="N12" s="132" t="s">
        <v>36</v>
      </c>
      <c r="O12" s="132" t="s">
        <v>36</v>
      </c>
      <c r="P12" s="132" t="s">
        <v>36</v>
      </c>
      <c r="Q12" s="132">
        <v>1</v>
      </c>
      <c r="R12" s="132">
        <v>1</v>
      </c>
      <c r="S12" s="132">
        <v>1</v>
      </c>
      <c r="T12" s="132" t="s">
        <v>36</v>
      </c>
      <c r="U12" s="132" t="s">
        <v>36</v>
      </c>
      <c r="V12" s="132" t="s">
        <v>36</v>
      </c>
      <c r="W12" s="132" t="s">
        <v>36</v>
      </c>
      <c r="X12" s="132" t="s">
        <v>36</v>
      </c>
      <c r="Y12" s="132" t="s">
        <v>36</v>
      </c>
      <c r="Z12" s="132" t="s">
        <v>36</v>
      </c>
      <c r="AA12" s="132" t="s">
        <v>36</v>
      </c>
      <c r="AB12" s="132" t="s">
        <v>36</v>
      </c>
      <c r="AC12" s="132">
        <v>1</v>
      </c>
      <c r="AD12" s="132">
        <v>1</v>
      </c>
      <c r="AE12" s="132" t="s">
        <v>36</v>
      </c>
    </row>
    <row r="13" spans="1:31" ht="15" x14ac:dyDescent="0.25">
      <c r="A13" s="130" t="s">
        <v>236</v>
      </c>
      <c r="B13" s="132">
        <v>3</v>
      </c>
      <c r="C13" s="132">
        <v>1</v>
      </c>
      <c r="D13" s="132">
        <v>1</v>
      </c>
      <c r="E13" s="132">
        <v>4</v>
      </c>
      <c r="F13" s="132" t="s">
        <v>36</v>
      </c>
      <c r="G13" s="132">
        <v>1</v>
      </c>
      <c r="H13" s="132" t="s">
        <v>36</v>
      </c>
      <c r="I13" s="132" t="s">
        <v>36</v>
      </c>
      <c r="J13" s="132" t="s">
        <v>36</v>
      </c>
      <c r="K13" s="132" t="s">
        <v>36</v>
      </c>
      <c r="L13" s="132" t="s">
        <v>36</v>
      </c>
      <c r="M13" s="132" t="s">
        <v>36</v>
      </c>
      <c r="N13" s="132" t="s">
        <v>36</v>
      </c>
      <c r="O13" s="132" t="s">
        <v>36</v>
      </c>
      <c r="P13" s="132" t="s">
        <v>36</v>
      </c>
      <c r="Q13" s="132">
        <v>1</v>
      </c>
      <c r="R13" s="132">
        <v>1</v>
      </c>
      <c r="S13" s="132">
        <v>1</v>
      </c>
      <c r="T13" s="132">
        <v>1</v>
      </c>
      <c r="U13" s="132" t="s">
        <v>36</v>
      </c>
      <c r="V13" s="132" t="s">
        <v>36</v>
      </c>
      <c r="W13" s="132" t="s">
        <v>36</v>
      </c>
      <c r="X13" s="132" t="s">
        <v>36</v>
      </c>
      <c r="Y13" s="132" t="s">
        <v>36</v>
      </c>
      <c r="Z13" s="132" t="s">
        <v>36</v>
      </c>
      <c r="AA13" s="132">
        <v>1</v>
      </c>
      <c r="AB13" s="132" t="s">
        <v>36</v>
      </c>
      <c r="AC13" s="132" t="s">
        <v>36</v>
      </c>
      <c r="AD13" s="132">
        <v>3</v>
      </c>
      <c r="AE13" s="132" t="s">
        <v>36</v>
      </c>
    </row>
    <row r="14" spans="1:31" ht="15" x14ac:dyDescent="0.25">
      <c r="A14" s="130" t="s">
        <v>237</v>
      </c>
      <c r="B14" s="132">
        <v>1</v>
      </c>
      <c r="C14" s="132">
        <v>1</v>
      </c>
      <c r="D14" s="132">
        <v>1</v>
      </c>
      <c r="E14" s="132">
        <v>1</v>
      </c>
      <c r="F14" s="132">
        <v>1</v>
      </c>
      <c r="G14" s="132">
        <v>1</v>
      </c>
      <c r="H14" s="132">
        <v>1</v>
      </c>
      <c r="I14" s="132">
        <v>1</v>
      </c>
      <c r="J14" s="132">
        <v>1</v>
      </c>
      <c r="K14" s="132">
        <v>1</v>
      </c>
      <c r="L14" s="132" t="s">
        <v>36</v>
      </c>
      <c r="M14" s="132" t="s">
        <v>36</v>
      </c>
      <c r="N14" s="132" t="s">
        <v>36</v>
      </c>
      <c r="O14" s="132" t="s">
        <v>36</v>
      </c>
      <c r="P14" s="132" t="s">
        <v>36</v>
      </c>
      <c r="Q14" s="132" t="s">
        <v>36</v>
      </c>
      <c r="R14" s="132" t="s">
        <v>36</v>
      </c>
      <c r="S14" s="132" t="s">
        <v>36</v>
      </c>
      <c r="T14" s="132" t="s">
        <v>36</v>
      </c>
      <c r="U14" s="132" t="s">
        <v>36</v>
      </c>
      <c r="V14" s="132" t="s">
        <v>36</v>
      </c>
      <c r="W14" s="132" t="s">
        <v>36</v>
      </c>
      <c r="X14" s="132" t="s">
        <v>36</v>
      </c>
      <c r="Y14" s="132" t="s">
        <v>36</v>
      </c>
      <c r="Z14" s="132" t="s">
        <v>36</v>
      </c>
      <c r="AA14" s="132" t="s">
        <v>36</v>
      </c>
      <c r="AB14" s="132" t="s">
        <v>36</v>
      </c>
      <c r="AC14" s="132" t="s">
        <v>36</v>
      </c>
      <c r="AD14" s="132" t="s">
        <v>36</v>
      </c>
      <c r="AE14" s="132" t="s">
        <v>36</v>
      </c>
    </row>
    <row r="15" spans="1:31" ht="15" x14ac:dyDescent="0.25">
      <c r="A15" s="130" t="s">
        <v>238</v>
      </c>
      <c r="B15" s="132">
        <v>10</v>
      </c>
      <c r="C15" s="132">
        <v>11</v>
      </c>
      <c r="D15" s="132">
        <v>15</v>
      </c>
      <c r="E15" s="132">
        <v>11</v>
      </c>
      <c r="F15" s="132">
        <v>13</v>
      </c>
      <c r="G15" s="132">
        <v>5</v>
      </c>
      <c r="H15" s="132">
        <v>2</v>
      </c>
      <c r="I15" s="132">
        <v>4</v>
      </c>
      <c r="J15" s="132">
        <v>3</v>
      </c>
      <c r="K15" s="132">
        <v>3</v>
      </c>
      <c r="L15" s="132" t="s">
        <v>36</v>
      </c>
      <c r="M15" s="132">
        <v>1</v>
      </c>
      <c r="N15" s="132">
        <v>2</v>
      </c>
      <c r="O15" s="132">
        <v>1</v>
      </c>
      <c r="P15" s="132">
        <v>6</v>
      </c>
      <c r="Q15" s="132">
        <v>5</v>
      </c>
      <c r="R15" s="132">
        <v>4</v>
      </c>
      <c r="S15" s="132">
        <v>5</v>
      </c>
      <c r="T15" s="132">
        <v>4</v>
      </c>
      <c r="U15" s="132">
        <v>4</v>
      </c>
      <c r="V15" s="132" t="s">
        <v>36</v>
      </c>
      <c r="W15" s="132">
        <v>2</v>
      </c>
      <c r="X15" s="132">
        <v>2</v>
      </c>
      <c r="Y15" s="132" t="s">
        <v>36</v>
      </c>
      <c r="Z15" s="132" t="s">
        <v>36</v>
      </c>
      <c r="AA15" s="132" t="s">
        <v>36</v>
      </c>
      <c r="AB15" s="132">
        <v>2</v>
      </c>
      <c r="AC15" s="132">
        <v>2</v>
      </c>
      <c r="AD15" s="132">
        <v>3</v>
      </c>
      <c r="AE15" s="132" t="s">
        <v>36</v>
      </c>
    </row>
    <row r="16" spans="1:31" ht="15" x14ac:dyDescent="0.25">
      <c r="A16" s="130" t="s">
        <v>239</v>
      </c>
      <c r="B16" s="132">
        <v>6</v>
      </c>
      <c r="C16" s="132">
        <v>7</v>
      </c>
      <c r="D16" s="132">
        <v>14</v>
      </c>
      <c r="E16" s="132">
        <v>9</v>
      </c>
      <c r="F16" s="132">
        <v>12</v>
      </c>
      <c r="G16" s="132" t="s">
        <v>36</v>
      </c>
      <c r="H16" s="132" t="s">
        <v>36</v>
      </c>
      <c r="I16" s="132">
        <v>1</v>
      </c>
      <c r="J16" s="132">
        <v>2</v>
      </c>
      <c r="K16" s="132">
        <v>5</v>
      </c>
      <c r="L16" s="132">
        <v>3</v>
      </c>
      <c r="M16" s="132">
        <v>3</v>
      </c>
      <c r="N16" s="132">
        <v>2</v>
      </c>
      <c r="O16" s="132">
        <v>2</v>
      </c>
      <c r="P16" s="132">
        <v>3</v>
      </c>
      <c r="Q16" s="132">
        <v>1</v>
      </c>
      <c r="R16" s="132">
        <v>1</v>
      </c>
      <c r="S16" s="132">
        <v>2</v>
      </c>
      <c r="T16" s="132">
        <v>1</v>
      </c>
      <c r="U16" s="132">
        <v>1</v>
      </c>
      <c r="V16" s="132" t="s">
        <v>36</v>
      </c>
      <c r="W16" s="132" t="s">
        <v>36</v>
      </c>
      <c r="X16" s="132" t="s">
        <v>36</v>
      </c>
      <c r="Y16" s="132">
        <v>1</v>
      </c>
      <c r="Z16" s="132" t="s">
        <v>36</v>
      </c>
      <c r="AA16" s="132">
        <v>2</v>
      </c>
      <c r="AB16" s="132">
        <v>3</v>
      </c>
      <c r="AC16" s="132">
        <v>9</v>
      </c>
      <c r="AD16" s="132">
        <v>3</v>
      </c>
      <c r="AE16" s="132">
        <v>3</v>
      </c>
    </row>
    <row r="17" spans="1:31" ht="15" x14ac:dyDescent="0.25">
      <c r="A17" s="130" t="s">
        <v>240</v>
      </c>
      <c r="B17" s="132">
        <v>3</v>
      </c>
      <c r="C17" s="132">
        <v>3</v>
      </c>
      <c r="D17" s="132">
        <v>1</v>
      </c>
      <c r="E17" s="132">
        <v>3</v>
      </c>
      <c r="F17" s="132">
        <v>4</v>
      </c>
      <c r="G17" s="132">
        <v>1</v>
      </c>
      <c r="H17" s="132">
        <v>1</v>
      </c>
      <c r="I17" s="132">
        <v>1</v>
      </c>
      <c r="J17" s="132">
        <v>1</v>
      </c>
      <c r="K17" s="132">
        <v>2</v>
      </c>
      <c r="L17" s="132" t="s">
        <v>36</v>
      </c>
      <c r="M17" s="132" t="s">
        <v>36</v>
      </c>
      <c r="N17" s="132" t="s">
        <v>36</v>
      </c>
      <c r="O17" s="132" t="s">
        <v>36</v>
      </c>
      <c r="P17" s="132" t="s">
        <v>36</v>
      </c>
      <c r="Q17" s="132">
        <v>1</v>
      </c>
      <c r="R17" s="132">
        <v>1</v>
      </c>
      <c r="S17" s="132" t="s">
        <v>36</v>
      </c>
      <c r="T17" s="132">
        <v>2</v>
      </c>
      <c r="U17" s="132">
        <v>2</v>
      </c>
      <c r="V17" s="132" t="s">
        <v>36</v>
      </c>
      <c r="W17" s="132" t="s">
        <v>36</v>
      </c>
      <c r="X17" s="132" t="s">
        <v>36</v>
      </c>
      <c r="Y17" s="132" t="s">
        <v>36</v>
      </c>
      <c r="Z17" s="132" t="s">
        <v>36</v>
      </c>
      <c r="AA17" s="132">
        <v>1</v>
      </c>
      <c r="AB17" s="132">
        <v>1</v>
      </c>
      <c r="AC17" s="132" t="s">
        <v>36</v>
      </c>
      <c r="AD17" s="132" t="s">
        <v>36</v>
      </c>
      <c r="AE17" s="132" t="s">
        <v>36</v>
      </c>
    </row>
    <row r="18" spans="1:31" ht="15" x14ac:dyDescent="0.25">
      <c r="A18" s="130" t="s">
        <v>241</v>
      </c>
      <c r="B18" s="132">
        <v>12</v>
      </c>
      <c r="C18" s="132">
        <v>30</v>
      </c>
      <c r="D18" s="132">
        <v>65</v>
      </c>
      <c r="E18" s="132">
        <v>58</v>
      </c>
      <c r="F18" s="132">
        <v>30</v>
      </c>
      <c r="G18" s="132">
        <v>1</v>
      </c>
      <c r="H18" s="132">
        <v>13</v>
      </c>
      <c r="I18" s="132">
        <v>11</v>
      </c>
      <c r="J18" s="132">
        <v>10</v>
      </c>
      <c r="K18" s="132" t="s">
        <v>36</v>
      </c>
      <c r="L18" s="132">
        <v>5</v>
      </c>
      <c r="M18" s="132">
        <v>5</v>
      </c>
      <c r="N18" s="132">
        <v>7</v>
      </c>
      <c r="O18" s="132">
        <v>6</v>
      </c>
      <c r="P18" s="132">
        <v>13</v>
      </c>
      <c r="Q18" s="132">
        <v>4</v>
      </c>
      <c r="R18" s="132">
        <v>11</v>
      </c>
      <c r="S18" s="132">
        <v>43</v>
      </c>
      <c r="T18" s="132">
        <v>39</v>
      </c>
      <c r="U18" s="132">
        <v>13</v>
      </c>
      <c r="V18" s="132">
        <v>1</v>
      </c>
      <c r="W18" s="132">
        <v>1</v>
      </c>
      <c r="X18" s="132">
        <v>2</v>
      </c>
      <c r="Y18" s="132">
        <v>1</v>
      </c>
      <c r="Z18" s="132" t="s">
        <v>36</v>
      </c>
      <c r="AA18" s="132">
        <v>1</v>
      </c>
      <c r="AB18" s="132" t="s">
        <v>36</v>
      </c>
      <c r="AC18" s="132">
        <v>2</v>
      </c>
      <c r="AD18" s="132">
        <v>2</v>
      </c>
      <c r="AE18" s="132">
        <v>4</v>
      </c>
    </row>
    <row r="19" spans="1:31" ht="15" x14ac:dyDescent="0.25">
      <c r="A19" s="131" t="s">
        <v>242</v>
      </c>
      <c r="B19" s="133">
        <v>68</v>
      </c>
      <c r="C19" s="133">
        <v>72</v>
      </c>
      <c r="D19" s="133">
        <v>134</v>
      </c>
      <c r="E19" s="133">
        <v>116</v>
      </c>
      <c r="F19" s="133">
        <v>82</v>
      </c>
      <c r="G19" s="133">
        <v>30</v>
      </c>
      <c r="H19" s="133">
        <v>22</v>
      </c>
      <c r="I19" s="133">
        <v>39</v>
      </c>
      <c r="J19" s="133">
        <v>22</v>
      </c>
      <c r="K19" s="133">
        <v>23</v>
      </c>
      <c r="L19" s="133">
        <v>14</v>
      </c>
      <c r="M19" s="133">
        <v>16</v>
      </c>
      <c r="N19" s="133">
        <v>14</v>
      </c>
      <c r="O19" s="133">
        <v>17</v>
      </c>
      <c r="P19" s="133">
        <v>26</v>
      </c>
      <c r="Q19" s="133">
        <v>17</v>
      </c>
      <c r="R19" s="133">
        <v>23</v>
      </c>
      <c r="S19" s="133">
        <v>57</v>
      </c>
      <c r="T19" s="133">
        <v>62</v>
      </c>
      <c r="U19" s="133">
        <v>25</v>
      </c>
      <c r="V19" s="133">
        <v>1</v>
      </c>
      <c r="W19" s="133">
        <v>3</v>
      </c>
      <c r="X19" s="133">
        <v>4</v>
      </c>
      <c r="Y19" s="133">
        <v>2</v>
      </c>
      <c r="Z19" s="133" t="s">
        <v>36</v>
      </c>
      <c r="AA19" s="133">
        <v>6</v>
      </c>
      <c r="AB19" s="133">
        <v>8</v>
      </c>
      <c r="AC19" s="133">
        <v>20</v>
      </c>
      <c r="AD19" s="133">
        <v>13</v>
      </c>
      <c r="AE19" s="133">
        <v>8</v>
      </c>
    </row>
  </sheetData>
  <mergeCells count="9">
    <mergeCell ref="A1:AE1"/>
    <mergeCell ref="A2:AE2"/>
    <mergeCell ref="A3:A4"/>
    <mergeCell ref="B3:F3"/>
    <mergeCell ref="G3:K3"/>
    <mergeCell ref="L3:P3"/>
    <mergeCell ref="Q3:U3"/>
    <mergeCell ref="V3:Z3"/>
    <mergeCell ref="AA3:AE3"/>
  </mergeCells>
  <pageMargins left="0.7" right="0.7" top="0.78740157499999996" bottom="0.78740157499999996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sqref="A1:U1"/>
    </sheetView>
  </sheetViews>
  <sheetFormatPr defaultRowHeight="12.75" x14ac:dyDescent="0.2"/>
  <cols>
    <col min="1" max="1" width="25" style="125" bestFit="1" customWidth="1"/>
    <col min="2" max="21" width="6.7109375" style="125" customWidth="1"/>
    <col min="22" max="16384" width="9.140625" style="125"/>
  </cols>
  <sheetData>
    <row r="1" spans="1:21" x14ac:dyDescent="0.2">
      <c r="A1" s="214" t="s">
        <v>263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</row>
    <row r="2" spans="1:21" x14ac:dyDescent="0.2">
      <c r="A2" s="218" t="s">
        <v>264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</row>
    <row r="3" spans="1:21" x14ac:dyDescent="0.2">
      <c r="A3" s="229" t="s">
        <v>260</v>
      </c>
      <c r="B3" s="223" t="s">
        <v>261</v>
      </c>
      <c r="C3" s="224"/>
      <c r="D3" s="224"/>
      <c r="E3" s="224"/>
      <c r="F3" s="224"/>
      <c r="G3" s="224"/>
      <c r="H3" s="224"/>
      <c r="I3" s="224"/>
      <c r="J3" s="224"/>
      <c r="K3" s="225"/>
      <c r="L3" s="223" t="s">
        <v>262</v>
      </c>
      <c r="M3" s="224"/>
      <c r="N3" s="224"/>
      <c r="O3" s="224"/>
      <c r="P3" s="224"/>
      <c r="Q3" s="224"/>
      <c r="R3" s="224"/>
      <c r="S3" s="224"/>
      <c r="T3" s="224"/>
      <c r="U3" s="225"/>
    </row>
    <row r="4" spans="1:21" ht="15" x14ac:dyDescent="0.25">
      <c r="A4" s="230"/>
      <c r="B4" s="226" t="s">
        <v>265</v>
      </c>
      <c r="C4" s="227"/>
      <c r="D4" s="227"/>
      <c r="E4" s="227"/>
      <c r="F4" s="228"/>
      <c r="G4" s="226" t="s">
        <v>266</v>
      </c>
      <c r="H4" s="227"/>
      <c r="I4" s="227"/>
      <c r="J4" s="227"/>
      <c r="K4" s="228"/>
      <c r="L4" s="226" t="s">
        <v>265</v>
      </c>
      <c r="M4" s="227"/>
      <c r="N4" s="227"/>
      <c r="O4" s="227"/>
      <c r="P4" s="228"/>
      <c r="Q4" s="226" t="s">
        <v>266</v>
      </c>
      <c r="R4" s="227"/>
      <c r="S4" s="227"/>
      <c r="T4" s="227"/>
      <c r="U4" s="228"/>
    </row>
    <row r="5" spans="1:21" ht="15" x14ac:dyDescent="0.25">
      <c r="A5" s="231"/>
      <c r="B5" s="134">
        <v>2021</v>
      </c>
      <c r="C5" s="134">
        <v>2020</v>
      </c>
      <c r="D5" s="134">
        <v>2019</v>
      </c>
      <c r="E5" s="134">
        <v>2018</v>
      </c>
      <c r="F5" s="134">
        <v>2017</v>
      </c>
      <c r="G5" s="134">
        <v>2021</v>
      </c>
      <c r="H5" s="134">
        <v>2020</v>
      </c>
      <c r="I5" s="134">
        <v>2019</v>
      </c>
      <c r="J5" s="134">
        <v>2018</v>
      </c>
      <c r="K5" s="134">
        <v>2017</v>
      </c>
      <c r="L5" s="134">
        <v>2021</v>
      </c>
      <c r="M5" s="134">
        <v>2020</v>
      </c>
      <c r="N5" s="134">
        <v>2019</v>
      </c>
      <c r="O5" s="134">
        <v>2018</v>
      </c>
      <c r="P5" s="134">
        <v>2017</v>
      </c>
      <c r="Q5" s="134">
        <v>2021</v>
      </c>
      <c r="R5" s="134">
        <v>2020</v>
      </c>
      <c r="S5" s="134">
        <v>2019</v>
      </c>
      <c r="T5" s="134">
        <v>2018</v>
      </c>
      <c r="U5" s="134">
        <v>2017</v>
      </c>
    </row>
    <row r="6" spans="1:21" ht="15" x14ac:dyDescent="0.25">
      <c r="A6" s="130" t="s">
        <v>267</v>
      </c>
      <c r="B6" s="160">
        <v>8</v>
      </c>
      <c r="C6" s="160">
        <v>19</v>
      </c>
      <c r="D6" s="160">
        <v>19</v>
      </c>
      <c r="E6" s="160">
        <v>16</v>
      </c>
      <c r="F6" s="160">
        <v>15</v>
      </c>
      <c r="G6" s="160">
        <v>389</v>
      </c>
      <c r="H6" s="160">
        <v>366</v>
      </c>
      <c r="I6" s="160">
        <v>491</v>
      </c>
      <c r="J6" s="160">
        <v>439</v>
      </c>
      <c r="K6" s="160">
        <v>498</v>
      </c>
      <c r="L6" s="160">
        <v>39</v>
      </c>
      <c r="M6" s="160">
        <v>32</v>
      </c>
      <c r="N6" s="160">
        <v>42</v>
      </c>
      <c r="O6" s="160">
        <v>39</v>
      </c>
      <c r="P6" s="160">
        <v>35</v>
      </c>
      <c r="Q6" s="160">
        <v>528</v>
      </c>
      <c r="R6" s="160">
        <v>440</v>
      </c>
      <c r="S6" s="160">
        <v>909</v>
      </c>
      <c r="T6" s="160">
        <v>898</v>
      </c>
      <c r="U6" s="160">
        <v>706</v>
      </c>
    </row>
    <row r="7" spans="1:21" ht="15" x14ac:dyDescent="0.25">
      <c r="A7" s="130" t="s">
        <v>268</v>
      </c>
      <c r="B7" s="160">
        <v>28</v>
      </c>
      <c r="C7" s="160">
        <v>28</v>
      </c>
      <c r="D7" s="160">
        <v>36</v>
      </c>
      <c r="E7" s="160">
        <v>30</v>
      </c>
      <c r="F7" s="160">
        <v>37</v>
      </c>
      <c r="G7" s="160">
        <v>783</v>
      </c>
      <c r="H7" s="160">
        <v>557</v>
      </c>
      <c r="I7" s="160">
        <v>641</v>
      </c>
      <c r="J7" s="160">
        <v>1015</v>
      </c>
      <c r="K7" s="160">
        <v>964</v>
      </c>
      <c r="L7" s="160">
        <v>82</v>
      </c>
      <c r="M7" s="160">
        <v>73</v>
      </c>
      <c r="N7" s="160">
        <v>102</v>
      </c>
      <c r="O7" s="160">
        <v>95</v>
      </c>
      <c r="P7" s="160">
        <v>105</v>
      </c>
      <c r="Q7" s="160">
        <v>2160</v>
      </c>
      <c r="R7" s="160">
        <v>1918</v>
      </c>
      <c r="S7" s="160">
        <v>2933</v>
      </c>
      <c r="T7" s="160">
        <v>2954</v>
      </c>
      <c r="U7" s="160">
        <v>2389</v>
      </c>
    </row>
    <row r="8" spans="1:21" ht="15" x14ac:dyDescent="0.25">
      <c r="A8" s="130" t="s">
        <v>269</v>
      </c>
      <c r="B8" s="160">
        <v>5</v>
      </c>
      <c r="C8" s="160">
        <v>4</v>
      </c>
      <c r="D8" s="160">
        <v>5</v>
      </c>
      <c r="E8" s="160">
        <v>10</v>
      </c>
      <c r="F8" s="160">
        <v>6</v>
      </c>
      <c r="G8" s="160">
        <v>189</v>
      </c>
      <c r="H8" s="160">
        <v>170</v>
      </c>
      <c r="I8" s="160">
        <v>201</v>
      </c>
      <c r="J8" s="160">
        <v>253</v>
      </c>
      <c r="K8" s="160">
        <v>211</v>
      </c>
      <c r="L8" s="160">
        <v>18</v>
      </c>
      <c r="M8" s="160">
        <v>20</v>
      </c>
      <c r="N8" s="160">
        <v>40</v>
      </c>
      <c r="O8" s="160">
        <v>37</v>
      </c>
      <c r="P8" s="160">
        <v>30</v>
      </c>
      <c r="Q8" s="160">
        <v>169</v>
      </c>
      <c r="R8" s="160">
        <v>180</v>
      </c>
      <c r="S8" s="160">
        <v>726</v>
      </c>
      <c r="T8" s="160">
        <v>690</v>
      </c>
      <c r="U8" s="160">
        <v>529</v>
      </c>
    </row>
    <row r="9" spans="1:21" ht="15" x14ac:dyDescent="0.25">
      <c r="A9" s="130" t="s">
        <v>270</v>
      </c>
      <c r="B9" s="160">
        <v>6</v>
      </c>
      <c r="C9" s="160">
        <v>9</v>
      </c>
      <c r="D9" s="160">
        <v>9</v>
      </c>
      <c r="E9" s="160">
        <v>14</v>
      </c>
      <c r="F9" s="160">
        <v>12</v>
      </c>
      <c r="G9" s="160">
        <v>343</v>
      </c>
      <c r="H9" s="160">
        <v>376</v>
      </c>
      <c r="I9" s="160">
        <v>430</v>
      </c>
      <c r="J9" s="160">
        <v>463</v>
      </c>
      <c r="K9" s="160">
        <v>377</v>
      </c>
      <c r="L9" s="160">
        <v>33</v>
      </c>
      <c r="M9" s="160">
        <v>32</v>
      </c>
      <c r="N9" s="160">
        <v>39</v>
      </c>
      <c r="O9" s="160">
        <v>38</v>
      </c>
      <c r="P9" s="160">
        <v>37</v>
      </c>
      <c r="Q9" s="160">
        <v>916</v>
      </c>
      <c r="R9" s="160">
        <v>775</v>
      </c>
      <c r="S9" s="160">
        <v>894</v>
      </c>
      <c r="T9" s="160">
        <v>1024</v>
      </c>
      <c r="U9" s="160">
        <v>1018</v>
      </c>
    </row>
    <row r="10" spans="1:21" ht="15" x14ac:dyDescent="0.25">
      <c r="A10" s="130" t="s">
        <v>271</v>
      </c>
      <c r="B10" s="160">
        <v>7</v>
      </c>
      <c r="C10" s="160">
        <v>6</v>
      </c>
      <c r="D10" s="160">
        <v>8</v>
      </c>
      <c r="E10" s="160">
        <v>8</v>
      </c>
      <c r="F10" s="160">
        <v>8</v>
      </c>
      <c r="G10" s="160">
        <v>127</v>
      </c>
      <c r="H10" s="160">
        <v>113</v>
      </c>
      <c r="I10" s="160">
        <v>150</v>
      </c>
      <c r="J10" s="160">
        <v>128</v>
      </c>
      <c r="K10" s="160">
        <v>161</v>
      </c>
      <c r="L10" s="160">
        <v>9</v>
      </c>
      <c r="M10" s="160">
        <v>12</v>
      </c>
      <c r="N10" s="160">
        <v>18</v>
      </c>
      <c r="O10" s="160">
        <v>20</v>
      </c>
      <c r="P10" s="160">
        <v>15</v>
      </c>
      <c r="Q10" s="160">
        <v>203</v>
      </c>
      <c r="R10" s="160">
        <v>314</v>
      </c>
      <c r="S10" s="160">
        <v>435</v>
      </c>
      <c r="T10" s="160">
        <v>535</v>
      </c>
      <c r="U10" s="160">
        <v>471</v>
      </c>
    </row>
    <row r="11" spans="1:21" ht="15" x14ac:dyDescent="0.25">
      <c r="A11" s="130" t="s">
        <v>272</v>
      </c>
      <c r="B11" s="160" t="s">
        <v>36</v>
      </c>
      <c r="C11" s="160" t="s">
        <v>36</v>
      </c>
      <c r="D11" s="160" t="s">
        <v>36</v>
      </c>
      <c r="E11" s="160">
        <v>1</v>
      </c>
      <c r="F11" s="160" t="s">
        <v>36</v>
      </c>
      <c r="G11" s="160">
        <v>27</v>
      </c>
      <c r="H11" s="160">
        <v>10</v>
      </c>
      <c r="I11" s="160">
        <v>23</v>
      </c>
      <c r="J11" s="160">
        <v>30</v>
      </c>
      <c r="K11" s="160">
        <v>19</v>
      </c>
      <c r="L11" s="160">
        <v>36</v>
      </c>
      <c r="M11" s="160">
        <v>34</v>
      </c>
      <c r="N11" s="160">
        <v>33</v>
      </c>
      <c r="O11" s="160">
        <v>45</v>
      </c>
      <c r="P11" s="160">
        <v>22</v>
      </c>
      <c r="Q11" s="160">
        <v>327</v>
      </c>
      <c r="R11" s="160">
        <v>319</v>
      </c>
      <c r="S11" s="160">
        <v>396</v>
      </c>
      <c r="T11" s="160">
        <v>615</v>
      </c>
      <c r="U11" s="160">
        <v>283</v>
      </c>
    </row>
    <row r="12" spans="1:21" ht="15" x14ac:dyDescent="0.25">
      <c r="A12" s="130" t="s">
        <v>273</v>
      </c>
      <c r="B12" s="160">
        <v>6</v>
      </c>
      <c r="C12" s="160">
        <v>6</v>
      </c>
      <c r="D12" s="160">
        <v>11</v>
      </c>
      <c r="E12" s="160">
        <v>12</v>
      </c>
      <c r="F12" s="160">
        <v>7</v>
      </c>
      <c r="G12" s="160">
        <v>39</v>
      </c>
      <c r="H12" s="160">
        <v>51</v>
      </c>
      <c r="I12" s="160">
        <v>214</v>
      </c>
      <c r="J12" s="160">
        <v>100</v>
      </c>
      <c r="K12" s="160">
        <v>67</v>
      </c>
      <c r="L12" s="160">
        <v>1</v>
      </c>
      <c r="M12" s="160">
        <v>3</v>
      </c>
      <c r="N12" s="160">
        <v>9</v>
      </c>
      <c r="O12" s="160">
        <v>2</v>
      </c>
      <c r="P12" s="160">
        <v>2</v>
      </c>
      <c r="Q12" s="160">
        <v>24</v>
      </c>
      <c r="R12" s="160">
        <v>74</v>
      </c>
      <c r="S12" s="160">
        <v>121</v>
      </c>
      <c r="T12" s="160">
        <v>35</v>
      </c>
      <c r="U12" s="160">
        <v>35</v>
      </c>
    </row>
    <row r="13" spans="1:21" ht="15" x14ac:dyDescent="0.25">
      <c r="A13" s="130" t="s">
        <v>274</v>
      </c>
      <c r="B13" s="160" t="s">
        <v>36</v>
      </c>
      <c r="C13" s="160" t="s">
        <v>36</v>
      </c>
      <c r="D13" s="160" t="s">
        <v>36</v>
      </c>
      <c r="E13" s="160" t="s">
        <v>36</v>
      </c>
      <c r="F13" s="160" t="s">
        <v>36</v>
      </c>
      <c r="G13" s="160" t="s">
        <v>36</v>
      </c>
      <c r="H13" s="160" t="s">
        <v>36</v>
      </c>
      <c r="I13" s="160" t="s">
        <v>36</v>
      </c>
      <c r="J13" s="160" t="s">
        <v>36</v>
      </c>
      <c r="K13" s="160" t="s">
        <v>36</v>
      </c>
      <c r="L13" s="160">
        <v>3</v>
      </c>
      <c r="M13" s="160">
        <v>3</v>
      </c>
      <c r="N13" s="160">
        <v>9</v>
      </c>
      <c r="O13" s="160">
        <v>10</v>
      </c>
      <c r="P13" s="160">
        <v>13</v>
      </c>
      <c r="Q13" s="160">
        <v>17</v>
      </c>
      <c r="R13" s="160">
        <v>27</v>
      </c>
      <c r="S13" s="160">
        <v>173</v>
      </c>
      <c r="T13" s="160">
        <v>74</v>
      </c>
      <c r="U13" s="160">
        <v>93</v>
      </c>
    </row>
    <row r="14" spans="1:21" ht="15" x14ac:dyDescent="0.25">
      <c r="A14" s="130" t="s">
        <v>275</v>
      </c>
      <c r="B14" s="160" t="s">
        <v>36</v>
      </c>
      <c r="C14" s="160">
        <v>4</v>
      </c>
      <c r="D14" s="160">
        <v>2</v>
      </c>
      <c r="E14" s="160">
        <v>2</v>
      </c>
      <c r="F14" s="160">
        <v>3</v>
      </c>
      <c r="G14" s="160">
        <v>38</v>
      </c>
      <c r="H14" s="160">
        <v>87</v>
      </c>
      <c r="I14" s="160">
        <v>65</v>
      </c>
      <c r="J14" s="160">
        <v>96</v>
      </c>
      <c r="K14" s="160">
        <v>85</v>
      </c>
      <c r="L14" s="160">
        <v>8</v>
      </c>
      <c r="M14" s="160">
        <v>25</v>
      </c>
      <c r="N14" s="160">
        <v>12</v>
      </c>
      <c r="O14" s="160">
        <v>19</v>
      </c>
      <c r="P14" s="160">
        <v>13</v>
      </c>
      <c r="Q14" s="160">
        <v>208</v>
      </c>
      <c r="R14" s="160">
        <v>326</v>
      </c>
      <c r="S14" s="160">
        <v>280</v>
      </c>
      <c r="T14" s="160">
        <v>336</v>
      </c>
      <c r="U14" s="160">
        <v>225</v>
      </c>
    </row>
    <row r="15" spans="1:21" ht="15" x14ac:dyDescent="0.25">
      <c r="A15" s="130" t="s">
        <v>276</v>
      </c>
      <c r="B15" s="160" t="s">
        <v>36</v>
      </c>
      <c r="C15" s="160" t="s">
        <v>36</v>
      </c>
      <c r="D15" s="160" t="s">
        <v>36</v>
      </c>
      <c r="E15" s="160" t="s">
        <v>36</v>
      </c>
      <c r="F15" s="160" t="s">
        <v>36</v>
      </c>
      <c r="G15" s="160">
        <v>3</v>
      </c>
      <c r="H15" s="160">
        <v>3</v>
      </c>
      <c r="I15" s="160">
        <v>3</v>
      </c>
      <c r="J15" s="160">
        <v>2</v>
      </c>
      <c r="K15" s="160">
        <v>6</v>
      </c>
      <c r="L15" s="160" t="s">
        <v>36</v>
      </c>
      <c r="M15" s="160" t="s">
        <v>36</v>
      </c>
      <c r="N15" s="160" t="s">
        <v>36</v>
      </c>
      <c r="O15" s="160" t="s">
        <v>36</v>
      </c>
      <c r="P15" s="160" t="s">
        <v>36</v>
      </c>
      <c r="Q15" s="160" t="s">
        <v>36</v>
      </c>
      <c r="R15" s="160" t="s">
        <v>36</v>
      </c>
      <c r="S15" s="160" t="s">
        <v>36</v>
      </c>
      <c r="T15" s="160" t="s">
        <v>36</v>
      </c>
      <c r="U15" s="160">
        <v>95</v>
      </c>
    </row>
    <row r="16" spans="1:21" ht="15" x14ac:dyDescent="0.25">
      <c r="A16" s="130" t="s">
        <v>277</v>
      </c>
      <c r="B16" s="160" t="s">
        <v>36</v>
      </c>
      <c r="C16" s="160">
        <v>2</v>
      </c>
      <c r="D16" s="160">
        <v>2</v>
      </c>
      <c r="E16" s="160">
        <v>3</v>
      </c>
      <c r="F16" s="160">
        <v>2</v>
      </c>
      <c r="G16" s="160">
        <v>40</v>
      </c>
      <c r="H16" s="160">
        <v>59</v>
      </c>
      <c r="I16" s="160">
        <v>54</v>
      </c>
      <c r="J16" s="160">
        <v>77</v>
      </c>
      <c r="K16" s="160">
        <v>98</v>
      </c>
      <c r="L16" s="160">
        <v>5</v>
      </c>
      <c r="M16" s="160">
        <v>4</v>
      </c>
      <c r="N16" s="160">
        <v>4</v>
      </c>
      <c r="O16" s="160">
        <v>11</v>
      </c>
      <c r="P16" s="160">
        <v>6</v>
      </c>
      <c r="Q16" s="160">
        <v>124</v>
      </c>
      <c r="R16" s="160">
        <v>139</v>
      </c>
      <c r="S16" s="160">
        <v>160</v>
      </c>
      <c r="T16" s="160">
        <v>792</v>
      </c>
      <c r="U16" s="160">
        <v>155</v>
      </c>
    </row>
    <row r="17" spans="1:21" ht="15" x14ac:dyDescent="0.25">
      <c r="A17" s="130" t="s">
        <v>278</v>
      </c>
      <c r="B17" s="160" t="s">
        <v>36</v>
      </c>
      <c r="C17" s="160" t="s">
        <v>36</v>
      </c>
      <c r="D17" s="160">
        <v>1</v>
      </c>
      <c r="E17" s="160" t="s">
        <v>36</v>
      </c>
      <c r="F17" s="160" t="s">
        <v>36</v>
      </c>
      <c r="G17" s="160" t="s">
        <v>36</v>
      </c>
      <c r="H17" s="160" t="s">
        <v>36</v>
      </c>
      <c r="I17" s="160">
        <v>25</v>
      </c>
      <c r="J17" s="160">
        <v>2</v>
      </c>
      <c r="K17" s="160">
        <v>2</v>
      </c>
      <c r="L17" s="160">
        <v>5</v>
      </c>
      <c r="M17" s="160">
        <v>5</v>
      </c>
      <c r="N17" s="160">
        <v>8</v>
      </c>
      <c r="O17" s="160">
        <v>6</v>
      </c>
      <c r="P17" s="160">
        <v>4</v>
      </c>
      <c r="Q17" s="160">
        <v>45</v>
      </c>
      <c r="R17" s="160">
        <v>41</v>
      </c>
      <c r="S17" s="160">
        <v>98</v>
      </c>
      <c r="T17" s="160">
        <v>52</v>
      </c>
      <c r="U17" s="160">
        <v>35</v>
      </c>
    </row>
    <row r="18" spans="1:21" ht="15" x14ac:dyDescent="0.25">
      <c r="A18" s="130" t="s">
        <v>279</v>
      </c>
      <c r="B18" s="160">
        <v>20</v>
      </c>
      <c r="C18" s="160">
        <v>13</v>
      </c>
      <c r="D18" s="160">
        <v>11</v>
      </c>
      <c r="E18" s="160">
        <v>9</v>
      </c>
      <c r="F18" s="160">
        <v>29</v>
      </c>
      <c r="G18" s="160">
        <v>881</v>
      </c>
      <c r="H18" s="160">
        <v>566</v>
      </c>
      <c r="I18" s="160">
        <v>702</v>
      </c>
      <c r="J18" s="160">
        <v>529</v>
      </c>
      <c r="K18" s="160">
        <v>720</v>
      </c>
      <c r="L18" s="160">
        <v>67</v>
      </c>
      <c r="M18" s="160">
        <v>69</v>
      </c>
      <c r="N18" s="160">
        <v>75</v>
      </c>
      <c r="O18" s="160">
        <v>71</v>
      </c>
      <c r="P18" s="160">
        <v>57</v>
      </c>
      <c r="Q18" s="160">
        <v>1949</v>
      </c>
      <c r="R18" s="160">
        <v>1637</v>
      </c>
      <c r="S18" s="160">
        <v>2220</v>
      </c>
      <c r="T18" s="160">
        <v>2112</v>
      </c>
      <c r="U18" s="160">
        <v>1440</v>
      </c>
    </row>
    <row r="19" spans="1:21" ht="15" x14ac:dyDescent="0.25">
      <c r="A19" s="130" t="s">
        <v>280</v>
      </c>
      <c r="B19" s="160">
        <v>1</v>
      </c>
      <c r="C19" s="160">
        <v>3</v>
      </c>
      <c r="D19" s="160">
        <v>4</v>
      </c>
      <c r="E19" s="160">
        <v>2</v>
      </c>
      <c r="F19" s="160" t="s">
        <v>36</v>
      </c>
      <c r="G19" s="160">
        <v>180</v>
      </c>
      <c r="H19" s="160">
        <v>73</v>
      </c>
      <c r="I19" s="160">
        <v>113</v>
      </c>
      <c r="J19" s="160">
        <v>48</v>
      </c>
      <c r="K19" s="160">
        <v>85</v>
      </c>
      <c r="L19" s="160">
        <v>6</v>
      </c>
      <c r="M19" s="160">
        <v>8</v>
      </c>
      <c r="N19" s="160">
        <v>20</v>
      </c>
      <c r="O19" s="160">
        <v>13</v>
      </c>
      <c r="P19" s="160">
        <v>8</v>
      </c>
      <c r="Q19" s="160">
        <v>472</v>
      </c>
      <c r="R19" s="160">
        <v>170</v>
      </c>
      <c r="S19" s="160">
        <v>408</v>
      </c>
      <c r="T19" s="160">
        <v>290</v>
      </c>
      <c r="U19" s="160">
        <v>229</v>
      </c>
    </row>
    <row r="20" spans="1:21" ht="15" x14ac:dyDescent="0.25">
      <c r="A20" s="131" t="s">
        <v>227</v>
      </c>
      <c r="B20" s="161">
        <v>81</v>
      </c>
      <c r="C20" s="161">
        <v>94</v>
      </c>
      <c r="D20" s="161">
        <v>108</v>
      </c>
      <c r="E20" s="161">
        <v>107</v>
      </c>
      <c r="F20" s="161">
        <v>119</v>
      </c>
      <c r="G20" s="161">
        <v>3039</v>
      </c>
      <c r="H20" s="161">
        <v>2431</v>
      </c>
      <c r="I20" s="161">
        <v>3112</v>
      </c>
      <c r="J20" s="161">
        <v>3182</v>
      </c>
      <c r="K20" s="161">
        <v>3293</v>
      </c>
      <c r="L20" s="161">
        <v>312</v>
      </c>
      <c r="M20" s="161">
        <v>320</v>
      </c>
      <c r="N20" s="161">
        <v>411</v>
      </c>
      <c r="O20" s="161">
        <v>406</v>
      </c>
      <c r="P20" s="161">
        <v>347</v>
      </c>
      <c r="Q20" s="161">
        <v>7142</v>
      </c>
      <c r="R20" s="161">
        <v>6360</v>
      </c>
      <c r="S20" s="161">
        <v>9753</v>
      </c>
      <c r="T20" s="161">
        <v>10407</v>
      </c>
      <c r="U20" s="161">
        <v>7703</v>
      </c>
    </row>
  </sheetData>
  <mergeCells count="9">
    <mergeCell ref="B3:K3"/>
    <mergeCell ref="L3:U3"/>
    <mergeCell ref="A1:U1"/>
    <mergeCell ref="A2:U2"/>
    <mergeCell ref="B4:F4"/>
    <mergeCell ref="G4:K4"/>
    <mergeCell ref="L4:P4"/>
    <mergeCell ref="Q4:U4"/>
    <mergeCell ref="A3:A5"/>
  </mergeCells>
  <pageMargins left="0.7" right="0.7" top="0.78740157499999996" bottom="0.78740157499999996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/>
  </sheetViews>
  <sheetFormatPr defaultRowHeight="12.75" x14ac:dyDescent="0.2"/>
  <cols>
    <col min="1" max="1" width="93" bestFit="1" customWidth="1"/>
  </cols>
  <sheetData>
    <row r="1" spans="1:2" x14ac:dyDescent="0.2">
      <c r="A1" s="147" t="s">
        <v>353</v>
      </c>
      <c r="B1" s="149"/>
    </row>
    <row r="2" spans="1:2" s="125" customFormat="1" x14ac:dyDescent="0.2">
      <c r="A2" s="147"/>
      <c r="B2" s="149"/>
    </row>
    <row r="3" spans="1:2" x14ac:dyDescent="0.2">
      <c r="A3" s="147" t="s">
        <v>354</v>
      </c>
      <c r="B3" s="150"/>
    </row>
    <row r="4" spans="1:2" ht="15" x14ac:dyDescent="0.25">
      <c r="A4" s="124" t="s">
        <v>317</v>
      </c>
      <c r="B4" s="151"/>
    </row>
    <row r="5" spans="1:2" ht="15" x14ac:dyDescent="0.25">
      <c r="A5" s="124" t="s">
        <v>318</v>
      </c>
      <c r="B5" s="151"/>
    </row>
    <row r="6" spans="1:2" ht="15" x14ac:dyDescent="0.25">
      <c r="A6" s="124" t="s">
        <v>319</v>
      </c>
      <c r="B6" s="152"/>
    </row>
    <row r="7" spans="1:2" ht="15" x14ac:dyDescent="0.25">
      <c r="A7" s="124" t="s">
        <v>320</v>
      </c>
      <c r="B7" s="153"/>
    </row>
    <row r="8" spans="1:2" ht="15" x14ac:dyDescent="0.25">
      <c r="A8" s="124" t="s">
        <v>321</v>
      </c>
      <c r="B8" s="154"/>
    </row>
    <row r="9" spans="1:2" ht="15" x14ac:dyDescent="0.25">
      <c r="A9" s="124" t="s">
        <v>322</v>
      </c>
      <c r="B9" s="155"/>
    </row>
    <row r="10" spans="1:2" ht="15" x14ac:dyDescent="0.25">
      <c r="A10" s="124" t="s">
        <v>323</v>
      </c>
      <c r="B10" s="155"/>
    </row>
    <row r="11" spans="1:2" ht="15" x14ac:dyDescent="0.25">
      <c r="A11" s="124" t="s">
        <v>324</v>
      </c>
      <c r="B11" s="155"/>
    </row>
    <row r="12" spans="1:2" ht="15" x14ac:dyDescent="0.25">
      <c r="A12" s="124" t="s">
        <v>325</v>
      </c>
      <c r="B12" s="155"/>
    </row>
    <row r="13" spans="1:2" ht="15" x14ac:dyDescent="0.25">
      <c r="A13" s="124" t="s">
        <v>326</v>
      </c>
      <c r="B13" s="155"/>
    </row>
    <row r="14" spans="1:2" ht="15" x14ac:dyDescent="0.25">
      <c r="A14" s="124" t="s">
        <v>327</v>
      </c>
      <c r="B14" s="155"/>
    </row>
    <row r="15" spans="1:2" ht="15" x14ac:dyDescent="0.25">
      <c r="A15" s="124" t="s">
        <v>328</v>
      </c>
      <c r="B15" s="155"/>
    </row>
    <row r="16" spans="1:2" ht="15" x14ac:dyDescent="0.25">
      <c r="A16" s="124" t="s">
        <v>329</v>
      </c>
      <c r="B16" s="155"/>
    </row>
    <row r="17" spans="1:2" ht="15" x14ac:dyDescent="0.25">
      <c r="A17" s="124" t="s">
        <v>330</v>
      </c>
      <c r="B17" s="155"/>
    </row>
    <row r="18" spans="1:2" ht="15" x14ac:dyDescent="0.25">
      <c r="A18" s="124" t="s">
        <v>331</v>
      </c>
      <c r="B18" s="155"/>
    </row>
    <row r="19" spans="1:2" ht="15" x14ac:dyDescent="0.25">
      <c r="A19" s="124" t="s">
        <v>332</v>
      </c>
      <c r="B19" s="155"/>
    </row>
    <row r="20" spans="1:2" ht="15" x14ac:dyDescent="0.25">
      <c r="A20" s="124" t="s">
        <v>333</v>
      </c>
      <c r="B20" s="155"/>
    </row>
    <row r="21" spans="1:2" ht="15" x14ac:dyDescent="0.25">
      <c r="A21" s="124" t="s">
        <v>334</v>
      </c>
      <c r="B21" s="156"/>
    </row>
    <row r="22" spans="1:2" ht="15" x14ac:dyDescent="0.25">
      <c r="A22" s="124" t="s">
        <v>335</v>
      </c>
      <c r="B22" s="157"/>
    </row>
    <row r="23" spans="1:2" ht="15" x14ac:dyDescent="0.25">
      <c r="A23" s="124" t="s">
        <v>336</v>
      </c>
      <c r="B23" s="155"/>
    </row>
    <row r="24" spans="1:2" ht="15" x14ac:dyDescent="0.25">
      <c r="A24" s="124" t="s">
        <v>337</v>
      </c>
      <c r="B24" s="156"/>
    </row>
    <row r="25" spans="1:2" ht="15" x14ac:dyDescent="0.25">
      <c r="A25" s="124" t="s">
        <v>338</v>
      </c>
      <c r="B25" s="156"/>
    </row>
    <row r="26" spans="1:2" ht="15" x14ac:dyDescent="0.25">
      <c r="A26" s="124" t="s">
        <v>339</v>
      </c>
      <c r="B26" s="155"/>
    </row>
    <row r="27" spans="1:2" ht="15" x14ac:dyDescent="0.25">
      <c r="A27" s="124" t="s">
        <v>340</v>
      </c>
      <c r="B27" s="155"/>
    </row>
    <row r="28" spans="1:2" ht="15" x14ac:dyDescent="0.25">
      <c r="A28" s="124" t="s">
        <v>341</v>
      </c>
      <c r="B28" s="158"/>
    </row>
    <row r="29" spans="1:2" ht="15" x14ac:dyDescent="0.25">
      <c r="A29" s="124" t="s">
        <v>342</v>
      </c>
      <c r="B29" s="158"/>
    </row>
    <row r="30" spans="1:2" ht="15" x14ac:dyDescent="0.25">
      <c r="A30" s="124" t="s">
        <v>343</v>
      </c>
      <c r="B30" s="158"/>
    </row>
    <row r="31" spans="1:2" ht="15" x14ac:dyDescent="0.25">
      <c r="A31" s="124" t="s">
        <v>344</v>
      </c>
      <c r="B31" s="158"/>
    </row>
    <row r="32" spans="1:2" ht="15" x14ac:dyDescent="0.25">
      <c r="A32" s="124" t="s">
        <v>345</v>
      </c>
      <c r="B32" s="158"/>
    </row>
    <row r="33" spans="1:2" ht="15" x14ac:dyDescent="0.25">
      <c r="A33" s="124" t="s">
        <v>346</v>
      </c>
      <c r="B33" s="155"/>
    </row>
    <row r="34" spans="1:2" ht="15" x14ac:dyDescent="0.25">
      <c r="A34" s="124" t="s">
        <v>347</v>
      </c>
      <c r="B34" s="155"/>
    </row>
    <row r="35" spans="1:2" s="125" customFormat="1" ht="15" x14ac:dyDescent="0.25">
      <c r="A35" s="124"/>
      <c r="B35" s="155"/>
    </row>
    <row r="36" spans="1:2" ht="15" x14ac:dyDescent="0.25">
      <c r="A36" s="159" t="s">
        <v>355</v>
      </c>
      <c r="B36" s="154"/>
    </row>
    <row r="37" spans="1:2" ht="15" x14ac:dyDescent="0.25">
      <c r="A37" s="124" t="s">
        <v>348</v>
      </c>
      <c r="B37" s="125"/>
    </row>
    <row r="38" spans="1:2" ht="15" x14ac:dyDescent="0.25">
      <c r="A38" s="124" t="s">
        <v>402</v>
      </c>
      <c r="B38" s="125"/>
    </row>
    <row r="39" spans="1:2" ht="15" x14ac:dyDescent="0.25">
      <c r="A39" s="124" t="s">
        <v>349</v>
      </c>
      <c r="B39" s="125"/>
    </row>
    <row r="40" spans="1:2" ht="15" x14ac:dyDescent="0.25">
      <c r="A40" s="124" t="s">
        <v>350</v>
      </c>
      <c r="B40" s="125"/>
    </row>
    <row r="41" spans="1:2" ht="15" x14ac:dyDescent="0.25">
      <c r="A41" s="124" t="s">
        <v>351</v>
      </c>
      <c r="B41" s="148"/>
    </row>
    <row r="42" spans="1:2" ht="15" x14ac:dyDescent="0.25">
      <c r="A42" s="124" t="s">
        <v>352</v>
      </c>
      <c r="B42" s="125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J1"/>
    </sheetView>
  </sheetViews>
  <sheetFormatPr defaultColWidth="8.7109375" defaultRowHeight="12.75" x14ac:dyDescent="0.2"/>
  <cols>
    <col min="1" max="1" width="40.7109375" style="2" customWidth="1"/>
    <col min="2" max="10" width="10.5703125" style="2" customWidth="1"/>
    <col min="11" max="16384" width="8.7109375" style="2"/>
  </cols>
  <sheetData>
    <row r="1" spans="1:10" ht="15" customHeight="1" x14ac:dyDescent="0.25">
      <c r="A1" s="193" t="s">
        <v>44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0" ht="15" customHeight="1" x14ac:dyDescent="0.2">
      <c r="A2" s="196" t="s">
        <v>360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 ht="27.75" x14ac:dyDescent="0.2">
      <c r="A3" s="28" t="s">
        <v>37</v>
      </c>
      <c r="B3" s="20">
        <v>2021</v>
      </c>
      <c r="C3" s="25" t="s">
        <v>47</v>
      </c>
      <c r="D3" s="20">
        <v>2020</v>
      </c>
      <c r="E3" s="21" t="s">
        <v>48</v>
      </c>
      <c r="F3" s="20">
        <v>2019</v>
      </c>
      <c r="G3" s="21" t="s">
        <v>49</v>
      </c>
      <c r="H3" s="20">
        <v>2018</v>
      </c>
      <c r="I3" s="21" t="s">
        <v>50</v>
      </c>
      <c r="J3" s="20">
        <v>2017</v>
      </c>
    </row>
    <row r="4" spans="1:10" ht="15" customHeight="1" x14ac:dyDescent="0.25">
      <c r="A4" s="35" t="s">
        <v>57</v>
      </c>
      <c r="B4" s="29">
        <v>51721</v>
      </c>
      <c r="C4" s="49">
        <v>48.4</v>
      </c>
      <c r="D4" s="29">
        <v>51285</v>
      </c>
      <c r="E4" s="49">
        <v>48</v>
      </c>
      <c r="F4" s="29">
        <v>111285</v>
      </c>
      <c r="G4" s="49">
        <v>104.1</v>
      </c>
      <c r="H4" s="29">
        <v>109122</v>
      </c>
      <c r="I4" s="49">
        <v>102.1</v>
      </c>
      <c r="J4" s="29">
        <v>106918</v>
      </c>
    </row>
    <row r="5" spans="1:10" ht="15" customHeight="1" x14ac:dyDescent="0.25">
      <c r="A5" s="36" t="s">
        <v>8</v>
      </c>
      <c r="B5" s="29">
        <v>33617</v>
      </c>
      <c r="C5" s="49">
        <v>58</v>
      </c>
      <c r="D5" s="29">
        <v>33183</v>
      </c>
      <c r="E5" s="49">
        <v>57.3</v>
      </c>
      <c r="F5" s="29">
        <v>63652</v>
      </c>
      <c r="G5" s="49">
        <v>109.9</v>
      </c>
      <c r="H5" s="29">
        <v>61067</v>
      </c>
      <c r="I5" s="49">
        <v>105.4</v>
      </c>
      <c r="J5" s="29">
        <v>57911</v>
      </c>
    </row>
    <row r="6" spans="1:10" ht="15" customHeight="1" x14ac:dyDescent="0.25">
      <c r="A6" s="36" t="s">
        <v>58</v>
      </c>
      <c r="B6" s="29">
        <v>3059</v>
      </c>
      <c r="C6" s="49">
        <v>50</v>
      </c>
      <c r="D6" s="29">
        <v>2246</v>
      </c>
      <c r="E6" s="49">
        <v>36.700000000000003</v>
      </c>
      <c r="F6" s="29">
        <v>6212</v>
      </c>
      <c r="G6" s="49">
        <v>101.4</v>
      </c>
      <c r="H6" s="29">
        <v>6402</v>
      </c>
      <c r="I6" s="49">
        <v>104.5</v>
      </c>
      <c r="J6" s="29">
        <v>6124</v>
      </c>
    </row>
    <row r="7" spans="1:10" ht="15" customHeight="1" x14ac:dyDescent="0.25">
      <c r="A7" s="36" t="s">
        <v>59</v>
      </c>
      <c r="B7" s="29">
        <v>1296</v>
      </c>
      <c r="C7" s="49">
        <v>55</v>
      </c>
      <c r="D7" s="29">
        <v>1041</v>
      </c>
      <c r="E7" s="49">
        <v>44.2</v>
      </c>
      <c r="F7" s="29">
        <v>2731</v>
      </c>
      <c r="G7" s="49">
        <v>115.9</v>
      </c>
      <c r="H7" s="29">
        <v>2428</v>
      </c>
      <c r="I7" s="49">
        <v>103</v>
      </c>
      <c r="J7" s="29">
        <v>2357</v>
      </c>
    </row>
    <row r="8" spans="1:10" ht="15" customHeight="1" x14ac:dyDescent="0.25">
      <c r="A8" s="36" t="s">
        <v>60</v>
      </c>
      <c r="B8" s="29">
        <v>13214</v>
      </c>
      <c r="C8" s="49">
        <v>33.4</v>
      </c>
      <c r="D8" s="29">
        <v>14459</v>
      </c>
      <c r="E8" s="49">
        <v>36.6</v>
      </c>
      <c r="F8" s="29">
        <v>37758</v>
      </c>
      <c r="G8" s="49">
        <v>95.5</v>
      </c>
      <c r="H8" s="29">
        <v>38198</v>
      </c>
      <c r="I8" s="49">
        <v>96.7</v>
      </c>
      <c r="J8" s="29">
        <v>39517</v>
      </c>
    </row>
    <row r="9" spans="1:10" ht="15" customHeight="1" x14ac:dyDescent="0.25">
      <c r="A9" s="36" t="s">
        <v>61</v>
      </c>
      <c r="B9" s="29">
        <v>535</v>
      </c>
      <c r="C9" s="49">
        <v>53</v>
      </c>
      <c r="D9" s="29">
        <v>356</v>
      </c>
      <c r="E9" s="49">
        <v>35.299999999999997</v>
      </c>
      <c r="F9" s="29">
        <v>932</v>
      </c>
      <c r="G9" s="49">
        <v>92.4</v>
      </c>
      <c r="H9" s="29">
        <v>1027</v>
      </c>
      <c r="I9" s="49">
        <v>101.8</v>
      </c>
      <c r="J9" s="29">
        <v>1009</v>
      </c>
    </row>
    <row r="10" spans="1:10" ht="15" customHeight="1" x14ac:dyDescent="0.25">
      <c r="A10" s="35" t="s">
        <v>67</v>
      </c>
      <c r="B10" s="29">
        <v>879</v>
      </c>
      <c r="C10" s="49">
        <v>134</v>
      </c>
      <c r="D10" s="29">
        <v>520</v>
      </c>
      <c r="E10" s="49">
        <v>79.3</v>
      </c>
      <c r="F10" s="29">
        <v>561</v>
      </c>
      <c r="G10" s="49">
        <v>85.5</v>
      </c>
      <c r="H10" s="29">
        <v>618</v>
      </c>
      <c r="I10" s="49">
        <v>94.2</v>
      </c>
      <c r="J10" s="29">
        <v>656</v>
      </c>
    </row>
    <row r="11" spans="1:10" ht="15" customHeight="1" x14ac:dyDescent="0.25">
      <c r="A11" s="35" t="s">
        <v>106</v>
      </c>
      <c r="B11" s="29">
        <v>123</v>
      </c>
      <c r="C11" s="49">
        <v>69.5</v>
      </c>
      <c r="D11" s="29">
        <v>144</v>
      </c>
      <c r="E11" s="49">
        <v>81.400000000000006</v>
      </c>
      <c r="F11" s="29">
        <v>159</v>
      </c>
      <c r="G11" s="49">
        <v>89.8</v>
      </c>
      <c r="H11" s="29">
        <v>166</v>
      </c>
      <c r="I11" s="49">
        <v>93.8</v>
      </c>
      <c r="J11" s="29">
        <v>177</v>
      </c>
    </row>
    <row r="12" spans="1:10" ht="15" customHeight="1" x14ac:dyDescent="0.25">
      <c r="A12" s="35" t="s">
        <v>62</v>
      </c>
      <c r="B12" s="29">
        <v>244</v>
      </c>
      <c r="C12" s="49">
        <v>79.5</v>
      </c>
      <c r="D12" s="29">
        <v>252</v>
      </c>
      <c r="E12" s="49">
        <v>82.1</v>
      </c>
      <c r="F12" s="29">
        <v>280</v>
      </c>
      <c r="G12" s="49">
        <v>91.2</v>
      </c>
      <c r="H12" s="29">
        <v>283</v>
      </c>
      <c r="I12" s="49">
        <v>92.2</v>
      </c>
      <c r="J12" s="29">
        <v>307</v>
      </c>
    </row>
    <row r="13" spans="1:10" ht="15" customHeight="1" x14ac:dyDescent="0.25">
      <c r="A13" s="35" t="s">
        <v>63</v>
      </c>
      <c r="B13" s="29">
        <v>9329</v>
      </c>
      <c r="C13" s="49">
        <v>30.5</v>
      </c>
      <c r="D13" s="29">
        <v>11362</v>
      </c>
      <c r="E13" s="49">
        <v>37.200000000000003</v>
      </c>
      <c r="F13" s="29">
        <v>28268</v>
      </c>
      <c r="G13" s="49">
        <v>92.4</v>
      </c>
      <c r="H13" s="29">
        <v>29333</v>
      </c>
      <c r="I13" s="49">
        <v>95.9</v>
      </c>
      <c r="J13" s="29">
        <v>30581</v>
      </c>
    </row>
    <row r="14" spans="1:10" ht="15" customHeight="1" x14ac:dyDescent="0.25">
      <c r="A14" s="35" t="s">
        <v>64</v>
      </c>
      <c r="B14" s="29">
        <v>4271233</v>
      </c>
      <c r="C14" s="49">
        <v>41.5</v>
      </c>
      <c r="D14" s="29">
        <v>3668803</v>
      </c>
      <c r="E14" s="49">
        <v>35.700000000000003</v>
      </c>
      <c r="F14" s="29">
        <v>11456390</v>
      </c>
      <c r="G14" s="49">
        <v>111.4</v>
      </c>
      <c r="H14" s="29">
        <v>11046835</v>
      </c>
      <c r="I14" s="49">
        <v>107.4</v>
      </c>
      <c r="J14" s="29">
        <v>10281344</v>
      </c>
    </row>
    <row r="15" spans="1:10" ht="15" customHeight="1" x14ac:dyDescent="0.25">
      <c r="A15" s="35" t="s">
        <v>65</v>
      </c>
      <c r="B15" s="81">
        <v>6322.8</v>
      </c>
      <c r="C15" s="49">
        <v>92.3</v>
      </c>
      <c r="D15" s="81">
        <v>5968.2</v>
      </c>
      <c r="E15" s="49">
        <v>87.2</v>
      </c>
      <c r="F15" s="81">
        <v>7590.2</v>
      </c>
      <c r="G15" s="49">
        <v>110.8</v>
      </c>
      <c r="H15" s="81">
        <v>7031.6</v>
      </c>
      <c r="I15" s="49">
        <v>102.7</v>
      </c>
      <c r="J15" s="81">
        <v>6847.5</v>
      </c>
    </row>
    <row r="16" spans="1:10" ht="15" customHeight="1" x14ac:dyDescent="0.25">
      <c r="A16" s="51" t="s">
        <v>66</v>
      </c>
      <c r="B16" s="30">
        <v>1605</v>
      </c>
      <c r="C16" s="50">
        <v>60.9</v>
      </c>
      <c r="D16" s="30">
        <v>1425</v>
      </c>
      <c r="E16" s="50">
        <v>54.1</v>
      </c>
      <c r="F16" s="30">
        <v>3108</v>
      </c>
      <c r="G16" s="50">
        <v>117.9</v>
      </c>
      <c r="H16" s="30">
        <v>2710</v>
      </c>
      <c r="I16" s="50">
        <v>102.8</v>
      </c>
      <c r="J16" s="30">
        <v>2636</v>
      </c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sqref="A1:J1"/>
    </sheetView>
  </sheetViews>
  <sheetFormatPr defaultRowHeight="12.75" x14ac:dyDescent="0.2"/>
  <cols>
    <col min="1" max="1" width="54.7109375" customWidth="1"/>
    <col min="2" max="10" width="12.5703125" customWidth="1"/>
  </cols>
  <sheetData>
    <row r="1" spans="1:10" ht="15" x14ac:dyDescent="0.25">
      <c r="A1" s="193" t="s">
        <v>44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0" ht="15" x14ac:dyDescent="0.25">
      <c r="A2" s="191" t="s">
        <v>74</v>
      </c>
      <c r="B2" s="191"/>
      <c r="C2" s="191"/>
      <c r="D2" s="191"/>
      <c r="E2" s="191"/>
      <c r="F2" s="191"/>
      <c r="G2" s="191"/>
      <c r="H2" s="191"/>
      <c r="I2" s="191"/>
      <c r="J2" s="191"/>
    </row>
    <row r="3" spans="1:10" ht="27.75" x14ac:dyDescent="0.25">
      <c r="A3" s="48" t="s">
        <v>37</v>
      </c>
      <c r="B3" s="162">
        <v>2021</v>
      </c>
      <c r="C3" s="163" t="s">
        <v>47</v>
      </c>
      <c r="D3" s="162">
        <v>2020</v>
      </c>
      <c r="E3" s="163" t="s">
        <v>48</v>
      </c>
      <c r="F3" s="162">
        <v>2019</v>
      </c>
      <c r="G3" s="163" t="s">
        <v>49</v>
      </c>
      <c r="H3" s="162">
        <v>2018</v>
      </c>
      <c r="I3" s="163" t="s">
        <v>50</v>
      </c>
      <c r="J3" s="162">
        <v>2017</v>
      </c>
    </row>
    <row r="4" spans="1:10" ht="15" x14ac:dyDescent="0.25">
      <c r="A4" s="35" t="s">
        <v>72</v>
      </c>
      <c r="B4" s="29">
        <v>3326452533</v>
      </c>
      <c r="C4" s="26">
        <v>103.2</v>
      </c>
      <c r="D4" s="29">
        <v>3007879888</v>
      </c>
      <c r="E4" s="49">
        <v>93.3</v>
      </c>
      <c r="F4" s="29">
        <v>3934323019</v>
      </c>
      <c r="G4" s="49">
        <v>122</v>
      </c>
      <c r="H4" s="29">
        <v>3735719530</v>
      </c>
      <c r="I4" s="49">
        <v>115.9</v>
      </c>
      <c r="J4" s="29">
        <v>3223798001</v>
      </c>
    </row>
    <row r="5" spans="1:10" ht="15" x14ac:dyDescent="0.25">
      <c r="A5" s="52" t="s">
        <v>9</v>
      </c>
      <c r="B5" s="29">
        <v>688454698</v>
      </c>
      <c r="C5" s="26">
        <v>62.4</v>
      </c>
      <c r="D5" s="29">
        <v>654574165</v>
      </c>
      <c r="E5" s="49">
        <v>59.3</v>
      </c>
      <c r="F5" s="29">
        <v>1371156860</v>
      </c>
      <c r="G5" s="49">
        <v>124.2</v>
      </c>
      <c r="H5" s="29">
        <v>1254279517</v>
      </c>
      <c r="I5" s="49">
        <v>113.6</v>
      </c>
      <c r="J5" s="29">
        <v>1103645854</v>
      </c>
    </row>
    <row r="6" spans="1:10" s="2" customFormat="1" ht="15" x14ac:dyDescent="0.25">
      <c r="A6" s="52" t="s">
        <v>17</v>
      </c>
      <c r="B6" s="29">
        <v>2318389300</v>
      </c>
      <c r="C6" s="26">
        <v>122.5</v>
      </c>
      <c r="D6" s="29">
        <v>2181691298</v>
      </c>
      <c r="E6" s="49">
        <v>115.3</v>
      </c>
      <c r="F6" s="29">
        <v>2300563265</v>
      </c>
      <c r="G6" s="49">
        <v>121.6</v>
      </c>
      <c r="H6" s="29">
        <v>2050765063</v>
      </c>
      <c r="I6" s="49">
        <v>108.4</v>
      </c>
      <c r="J6" s="29">
        <v>1892497976</v>
      </c>
    </row>
    <row r="7" spans="1:10" ht="12.6" customHeight="1" x14ac:dyDescent="0.25">
      <c r="A7" s="53" t="s">
        <v>68</v>
      </c>
      <c r="B7" s="29">
        <v>77971346</v>
      </c>
      <c r="C7" s="26">
        <v>140.30000000000001</v>
      </c>
      <c r="D7" s="29">
        <v>46191995</v>
      </c>
      <c r="E7" s="49">
        <v>83.1</v>
      </c>
      <c r="F7" s="29">
        <v>39434430</v>
      </c>
      <c r="G7" s="49">
        <v>71</v>
      </c>
      <c r="H7" s="29">
        <v>39006578</v>
      </c>
      <c r="I7" s="49">
        <v>70.2</v>
      </c>
      <c r="J7" s="29">
        <v>55576317</v>
      </c>
    </row>
    <row r="8" spans="1:10" ht="15" x14ac:dyDescent="0.25">
      <c r="A8" s="53" t="s">
        <v>69</v>
      </c>
      <c r="B8" s="29">
        <v>37654390</v>
      </c>
      <c r="C8" s="26">
        <v>74.7</v>
      </c>
      <c r="D8" s="29">
        <v>42665175</v>
      </c>
      <c r="E8" s="49">
        <v>84.6</v>
      </c>
      <c r="F8" s="29">
        <v>51895103</v>
      </c>
      <c r="G8" s="49">
        <v>103</v>
      </c>
      <c r="H8" s="29">
        <v>53228634</v>
      </c>
      <c r="I8" s="49">
        <v>105.6</v>
      </c>
      <c r="J8" s="29">
        <v>50406810</v>
      </c>
    </row>
    <row r="9" spans="1:10" ht="15" x14ac:dyDescent="0.25">
      <c r="A9" s="53" t="s">
        <v>70</v>
      </c>
      <c r="B9" s="29">
        <v>2155463144</v>
      </c>
      <c r="C9" s="26">
        <v>123.2</v>
      </c>
      <c r="D9" s="29">
        <v>2053585909</v>
      </c>
      <c r="E9" s="49">
        <v>117.4</v>
      </c>
      <c r="F9" s="29">
        <v>2149836343</v>
      </c>
      <c r="G9" s="49">
        <v>122.9</v>
      </c>
      <c r="H9" s="29">
        <v>1908149565</v>
      </c>
      <c r="I9" s="49">
        <v>109.1</v>
      </c>
      <c r="J9" s="29">
        <v>1749116544</v>
      </c>
    </row>
    <row r="10" spans="1:10" ht="15" x14ac:dyDescent="0.25">
      <c r="A10" s="53" t="s">
        <v>15</v>
      </c>
      <c r="B10" s="29">
        <v>24300806</v>
      </c>
      <c r="C10" s="26">
        <v>144.5</v>
      </c>
      <c r="D10" s="29">
        <v>18834265</v>
      </c>
      <c r="E10" s="49">
        <v>112</v>
      </c>
      <c r="F10" s="29">
        <v>12491297</v>
      </c>
      <c r="G10" s="49">
        <v>74.3</v>
      </c>
      <c r="H10" s="29">
        <v>15024087</v>
      </c>
      <c r="I10" s="49">
        <v>89.3</v>
      </c>
      <c r="J10" s="29">
        <v>16818787</v>
      </c>
    </row>
    <row r="11" spans="1:10" ht="15" x14ac:dyDescent="0.25">
      <c r="A11" s="53" t="s">
        <v>16</v>
      </c>
      <c r="B11" s="29">
        <v>22999614</v>
      </c>
      <c r="C11" s="26">
        <v>111.8</v>
      </c>
      <c r="D11" s="29">
        <v>20413954</v>
      </c>
      <c r="E11" s="49">
        <v>99.2</v>
      </c>
      <c r="F11" s="29">
        <v>46906092</v>
      </c>
      <c r="G11" s="49">
        <v>227.9</v>
      </c>
      <c r="H11" s="29">
        <v>35356199</v>
      </c>
      <c r="I11" s="49">
        <v>171.8</v>
      </c>
      <c r="J11" s="29">
        <v>20579518</v>
      </c>
    </row>
    <row r="12" spans="1:10" ht="15" x14ac:dyDescent="0.25">
      <c r="A12" s="54" t="s">
        <v>71</v>
      </c>
      <c r="B12" s="29">
        <v>21439573</v>
      </c>
      <c r="C12" s="26">
        <v>111.6</v>
      </c>
      <c r="D12" s="29">
        <v>20076034</v>
      </c>
      <c r="E12" s="49">
        <v>104.5</v>
      </c>
      <c r="F12" s="29">
        <v>33920727</v>
      </c>
      <c r="G12" s="49">
        <v>176.6</v>
      </c>
      <c r="H12" s="29">
        <v>33497797</v>
      </c>
      <c r="I12" s="49">
        <v>174.4</v>
      </c>
      <c r="J12" s="29">
        <v>19203263</v>
      </c>
    </row>
    <row r="13" spans="1:10" ht="15" x14ac:dyDescent="0.25">
      <c r="A13" s="52" t="s">
        <v>10</v>
      </c>
      <c r="B13" s="29">
        <v>31648609</v>
      </c>
      <c r="C13" s="26">
        <v>176.5</v>
      </c>
      <c r="D13" s="29">
        <v>11816975</v>
      </c>
      <c r="E13" s="49">
        <v>65.900000000000006</v>
      </c>
      <c r="F13" s="29">
        <v>18379502</v>
      </c>
      <c r="G13" s="49">
        <v>102.5</v>
      </c>
      <c r="H13" s="29">
        <v>21509397</v>
      </c>
      <c r="I13" s="49">
        <v>120</v>
      </c>
      <c r="J13" s="29">
        <v>17931887</v>
      </c>
    </row>
    <row r="14" spans="1:10" ht="15" x14ac:dyDescent="0.25">
      <c r="A14" s="35" t="s">
        <v>11</v>
      </c>
      <c r="B14" s="29">
        <v>3296643388</v>
      </c>
      <c r="C14" s="26">
        <v>99.7</v>
      </c>
      <c r="D14" s="29">
        <v>3055708256</v>
      </c>
      <c r="E14" s="49">
        <v>92.4</v>
      </c>
      <c r="F14" s="29">
        <v>4046987045</v>
      </c>
      <c r="G14" s="49">
        <v>122.4</v>
      </c>
      <c r="H14" s="29">
        <v>3826065778</v>
      </c>
      <c r="I14" s="49">
        <v>115.7</v>
      </c>
      <c r="J14" s="29">
        <v>3307476188</v>
      </c>
    </row>
    <row r="15" spans="1:10" ht="15" x14ac:dyDescent="0.25">
      <c r="A15" s="51" t="s">
        <v>73</v>
      </c>
      <c r="B15" s="30">
        <v>123348768</v>
      </c>
      <c r="C15" s="27">
        <v>113.1</v>
      </c>
      <c r="D15" s="30">
        <v>200351983</v>
      </c>
      <c r="E15" s="50">
        <v>183.7</v>
      </c>
      <c r="F15" s="30">
        <v>131016362</v>
      </c>
      <c r="G15" s="50">
        <v>120.1</v>
      </c>
      <c r="H15" s="30">
        <v>131689750</v>
      </c>
      <c r="I15" s="50">
        <v>120.7</v>
      </c>
      <c r="J15" s="30">
        <v>109090932</v>
      </c>
    </row>
    <row r="18" spans="2:8" ht="15" x14ac:dyDescent="0.25">
      <c r="B18" s="82"/>
    </row>
    <row r="19" spans="2:8" ht="15" x14ac:dyDescent="0.25">
      <c r="B19" s="82"/>
      <c r="C19" s="83"/>
      <c r="D19" s="82"/>
      <c r="E19" s="83"/>
      <c r="F19" s="82"/>
      <c r="G19" s="83"/>
      <c r="H19" s="82"/>
    </row>
    <row r="20" spans="2:8" ht="15" x14ac:dyDescent="0.25">
      <c r="B20" s="82"/>
      <c r="C20" s="83"/>
      <c r="D20" s="82"/>
      <c r="E20" s="83"/>
      <c r="F20" s="82"/>
      <c r="G20" s="83"/>
      <c r="H20" s="82"/>
    </row>
    <row r="21" spans="2:8" ht="15" x14ac:dyDescent="0.25">
      <c r="B21" s="82"/>
      <c r="C21" s="83"/>
      <c r="D21" s="82"/>
      <c r="E21" s="83"/>
      <c r="F21" s="82"/>
      <c r="G21" s="83"/>
      <c r="H21" s="82"/>
    </row>
    <row r="22" spans="2:8" ht="15" x14ac:dyDescent="0.25">
      <c r="B22" s="82"/>
      <c r="C22" s="83"/>
      <c r="D22" s="82"/>
      <c r="E22" s="83"/>
      <c r="F22" s="82"/>
      <c r="G22" s="83"/>
      <c r="H22" s="82"/>
    </row>
    <row r="23" spans="2:8" ht="15" x14ac:dyDescent="0.25">
      <c r="B23" s="82"/>
      <c r="C23" s="83"/>
      <c r="D23" s="82"/>
      <c r="E23" s="83"/>
      <c r="F23" s="82"/>
      <c r="G23" s="83"/>
      <c r="H23" s="82"/>
    </row>
    <row r="24" spans="2:8" x14ac:dyDescent="0.2">
      <c r="B24" s="38"/>
      <c r="D24" s="38"/>
      <c r="F24" s="38"/>
      <c r="H24" s="38"/>
    </row>
  </sheetData>
  <mergeCells count="2">
    <mergeCell ref="A2:J2"/>
    <mergeCell ref="A1:J1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workbookViewId="0">
      <selection sqref="A1:J1"/>
    </sheetView>
  </sheetViews>
  <sheetFormatPr defaultColWidth="8.7109375" defaultRowHeight="11.25" x14ac:dyDescent="0.2"/>
  <cols>
    <col min="1" max="1" width="80.5703125" style="12" bestFit="1" customWidth="1"/>
    <col min="2" max="10" width="10.5703125" style="12" customWidth="1"/>
    <col min="11" max="11" width="8.28515625" style="12" bestFit="1" customWidth="1"/>
    <col min="12" max="12" width="6.85546875" style="12" customWidth="1"/>
    <col min="13" max="13" width="5.85546875" style="12" customWidth="1"/>
    <col min="14" max="14" width="4.5703125" style="12" customWidth="1"/>
    <col min="15" max="15" width="4.5703125" style="12" bestFit="1" customWidth="1"/>
    <col min="16" max="16" width="4.5703125" style="12" customWidth="1"/>
    <col min="17" max="17" width="5.5703125" style="12" customWidth="1"/>
    <col min="18" max="18" width="5" style="12" customWidth="1"/>
    <col min="19" max="19" width="5.7109375" style="12" customWidth="1"/>
    <col min="20" max="16384" width="8.7109375" style="12"/>
  </cols>
  <sheetData>
    <row r="1" spans="1:11" ht="15" customHeight="1" x14ac:dyDescent="0.25">
      <c r="A1" s="190" t="s">
        <v>75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1" ht="15" customHeight="1" x14ac:dyDescent="0.25">
      <c r="A2" s="189" t="s">
        <v>77</v>
      </c>
      <c r="B2" s="189"/>
      <c r="C2" s="189"/>
      <c r="D2" s="189"/>
      <c r="E2" s="189"/>
      <c r="F2" s="189"/>
      <c r="G2" s="189"/>
      <c r="H2" s="189"/>
      <c r="I2" s="189"/>
      <c r="J2" s="189"/>
    </row>
    <row r="3" spans="1:11" ht="30" customHeight="1" x14ac:dyDescent="0.2">
      <c r="A3" s="24" t="s">
        <v>37</v>
      </c>
      <c r="B3" s="162">
        <v>2021</v>
      </c>
      <c r="C3" s="163" t="s">
        <v>47</v>
      </c>
      <c r="D3" s="162">
        <v>2020</v>
      </c>
      <c r="E3" s="163" t="s">
        <v>48</v>
      </c>
      <c r="F3" s="162">
        <v>2019</v>
      </c>
      <c r="G3" s="163" t="s">
        <v>49</v>
      </c>
      <c r="H3" s="164">
        <v>2018</v>
      </c>
      <c r="I3" s="163" t="s">
        <v>50</v>
      </c>
      <c r="J3" s="165">
        <v>2017</v>
      </c>
    </row>
    <row r="4" spans="1:11" ht="15" customHeight="1" x14ac:dyDescent="0.2">
      <c r="A4" s="16" t="s">
        <v>305</v>
      </c>
      <c r="B4" s="55">
        <v>481</v>
      </c>
      <c r="C4" s="56">
        <v>93.9</v>
      </c>
      <c r="D4" s="55">
        <v>475</v>
      </c>
      <c r="E4" s="56">
        <v>92.8</v>
      </c>
      <c r="F4" s="55">
        <v>526</v>
      </c>
      <c r="G4" s="56">
        <v>102.7</v>
      </c>
      <c r="H4" s="55">
        <v>517</v>
      </c>
      <c r="I4" s="56">
        <v>101</v>
      </c>
      <c r="J4" s="57">
        <v>512</v>
      </c>
      <c r="K4" s="14"/>
    </row>
    <row r="5" spans="1:11" ht="15" customHeight="1" x14ac:dyDescent="0.2">
      <c r="A5" s="18" t="s">
        <v>1</v>
      </c>
      <c r="B5" s="58">
        <v>333</v>
      </c>
      <c r="C5" s="56">
        <v>101.8</v>
      </c>
      <c r="D5" s="58">
        <v>319</v>
      </c>
      <c r="E5" s="59">
        <v>97.6</v>
      </c>
      <c r="F5" s="58">
        <v>342</v>
      </c>
      <c r="G5" s="59">
        <v>104.6</v>
      </c>
      <c r="H5" s="58">
        <v>329</v>
      </c>
      <c r="I5" s="59">
        <v>100.6</v>
      </c>
      <c r="J5" s="57">
        <v>327</v>
      </c>
      <c r="K5" s="14"/>
    </row>
    <row r="6" spans="1:11" ht="15" customHeight="1" x14ac:dyDescent="0.2">
      <c r="A6" s="18" t="s">
        <v>52</v>
      </c>
      <c r="B6" s="58">
        <v>50</v>
      </c>
      <c r="C6" s="56">
        <v>100</v>
      </c>
      <c r="D6" s="58">
        <v>42</v>
      </c>
      <c r="E6" s="59">
        <v>84</v>
      </c>
      <c r="F6" s="58">
        <v>53</v>
      </c>
      <c r="G6" s="59">
        <v>106</v>
      </c>
      <c r="H6" s="58">
        <v>54</v>
      </c>
      <c r="I6" s="59">
        <v>108</v>
      </c>
      <c r="J6" s="57">
        <v>50</v>
      </c>
      <c r="K6" s="14"/>
    </row>
    <row r="7" spans="1:11" ht="15" customHeight="1" x14ac:dyDescent="0.2">
      <c r="A7" s="18" t="s">
        <v>53</v>
      </c>
      <c r="B7" s="58">
        <v>151</v>
      </c>
      <c r="C7" s="56">
        <v>83.4</v>
      </c>
      <c r="D7" s="58">
        <v>166</v>
      </c>
      <c r="E7" s="59">
        <v>91.7</v>
      </c>
      <c r="F7" s="58">
        <v>169</v>
      </c>
      <c r="G7" s="59">
        <v>93.4</v>
      </c>
      <c r="H7" s="58">
        <v>183</v>
      </c>
      <c r="I7" s="59">
        <v>101.1</v>
      </c>
      <c r="J7" s="57">
        <v>181</v>
      </c>
      <c r="K7" s="14"/>
    </row>
    <row r="8" spans="1:11" ht="15" customHeight="1" x14ac:dyDescent="0.2">
      <c r="A8" s="19" t="s">
        <v>30</v>
      </c>
      <c r="B8" s="60">
        <v>350</v>
      </c>
      <c r="C8" s="61">
        <v>99.2</v>
      </c>
      <c r="D8" s="60">
        <v>347</v>
      </c>
      <c r="E8" s="61">
        <v>98.3</v>
      </c>
      <c r="F8" s="60">
        <v>359</v>
      </c>
      <c r="G8" s="61">
        <v>101.7</v>
      </c>
      <c r="H8" s="60">
        <v>356</v>
      </c>
      <c r="I8" s="61">
        <v>100.8</v>
      </c>
      <c r="J8" s="62">
        <v>353</v>
      </c>
      <c r="K8" s="14"/>
    </row>
    <row r="14" spans="1:11" ht="15" x14ac:dyDescent="0.25">
      <c r="A14" s="17"/>
    </row>
  </sheetData>
  <mergeCells count="2">
    <mergeCell ref="A1:J1"/>
    <mergeCell ref="A2:J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sqref="A1:J1"/>
    </sheetView>
  </sheetViews>
  <sheetFormatPr defaultColWidth="8.7109375" defaultRowHeight="11.25" x14ac:dyDescent="0.2"/>
  <cols>
    <col min="1" max="1" width="80.5703125" style="12" bestFit="1" customWidth="1"/>
    <col min="2" max="10" width="10.5703125" style="12" customWidth="1"/>
    <col min="11" max="11" width="8.28515625" style="12" bestFit="1" customWidth="1"/>
    <col min="12" max="12" width="6.85546875" style="12" customWidth="1"/>
    <col min="13" max="13" width="5.85546875" style="12" customWidth="1"/>
    <col min="14" max="14" width="4.5703125" style="12" customWidth="1"/>
    <col min="15" max="15" width="4.5703125" style="12" bestFit="1" customWidth="1"/>
    <col min="16" max="16" width="4.5703125" style="12" customWidth="1"/>
    <col min="17" max="17" width="5.5703125" style="12" customWidth="1"/>
    <col min="18" max="18" width="5" style="12" customWidth="1"/>
    <col min="19" max="19" width="5.7109375" style="12" customWidth="1"/>
    <col min="20" max="16384" width="8.7109375" style="12"/>
  </cols>
  <sheetData>
    <row r="1" spans="1:10" ht="15" customHeight="1" x14ac:dyDescent="0.25">
      <c r="A1" s="190" t="s">
        <v>75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ht="15" customHeight="1" x14ac:dyDescent="0.25">
      <c r="A2" s="189" t="s">
        <v>78</v>
      </c>
      <c r="B2" s="189"/>
      <c r="C2" s="189"/>
      <c r="D2" s="189"/>
      <c r="E2" s="189"/>
      <c r="F2" s="189"/>
      <c r="G2" s="189"/>
      <c r="H2" s="189"/>
      <c r="I2" s="189"/>
      <c r="J2" s="189"/>
    </row>
    <row r="3" spans="1:10" ht="30" customHeight="1" x14ac:dyDescent="0.2">
      <c r="A3" s="74" t="s">
        <v>37</v>
      </c>
      <c r="B3" s="20">
        <v>2021</v>
      </c>
      <c r="C3" s="21" t="s">
        <v>47</v>
      </c>
      <c r="D3" s="20">
        <v>2020</v>
      </c>
      <c r="E3" s="21" t="s">
        <v>48</v>
      </c>
      <c r="F3" s="20">
        <v>2019</v>
      </c>
      <c r="G3" s="21" t="s">
        <v>49</v>
      </c>
      <c r="H3" s="20">
        <v>2018</v>
      </c>
      <c r="I3" s="21" t="s">
        <v>50</v>
      </c>
      <c r="J3" s="20">
        <v>2017</v>
      </c>
    </row>
    <row r="4" spans="1:10" ht="19.5" customHeight="1" x14ac:dyDescent="0.25">
      <c r="A4" s="71" t="s">
        <v>107</v>
      </c>
      <c r="B4" s="87">
        <v>385</v>
      </c>
      <c r="C4" s="90">
        <v>77.5</v>
      </c>
      <c r="D4" s="87">
        <v>399</v>
      </c>
      <c r="E4" s="90">
        <v>80.3</v>
      </c>
      <c r="F4" s="87">
        <v>484</v>
      </c>
      <c r="G4" s="90">
        <v>97.4</v>
      </c>
      <c r="H4" s="87">
        <v>466</v>
      </c>
      <c r="I4" s="90">
        <v>93.8</v>
      </c>
      <c r="J4" s="87">
        <v>497</v>
      </c>
    </row>
    <row r="5" spans="1:10" ht="15" customHeight="1" x14ac:dyDescent="0.25">
      <c r="A5" s="17" t="s">
        <v>18</v>
      </c>
      <c r="B5" s="88">
        <v>160</v>
      </c>
      <c r="C5" s="91">
        <v>79.2</v>
      </c>
      <c r="D5" s="88">
        <v>154</v>
      </c>
      <c r="E5" s="91">
        <v>76.2</v>
      </c>
      <c r="F5" s="88">
        <v>204</v>
      </c>
      <c r="G5" s="91">
        <v>101</v>
      </c>
      <c r="H5" s="88">
        <v>187</v>
      </c>
      <c r="I5" s="91">
        <v>92.6</v>
      </c>
      <c r="J5" s="88">
        <v>202</v>
      </c>
    </row>
    <row r="6" spans="1:10" ht="15" customHeight="1" x14ac:dyDescent="0.25">
      <c r="A6" s="17" t="s">
        <v>19</v>
      </c>
      <c r="B6" s="88">
        <v>149</v>
      </c>
      <c r="C6" s="91">
        <v>76.400000000000006</v>
      </c>
      <c r="D6" s="88">
        <v>168</v>
      </c>
      <c r="E6" s="91">
        <v>86.2</v>
      </c>
      <c r="F6" s="88">
        <v>193</v>
      </c>
      <c r="G6" s="91">
        <v>99</v>
      </c>
      <c r="H6" s="88">
        <v>192</v>
      </c>
      <c r="I6" s="91">
        <v>98.5</v>
      </c>
      <c r="J6" s="88">
        <v>195</v>
      </c>
    </row>
    <row r="7" spans="1:10" ht="15" customHeight="1" x14ac:dyDescent="0.25">
      <c r="A7" s="17" t="s">
        <v>20</v>
      </c>
      <c r="B7" s="88">
        <v>76</v>
      </c>
      <c r="C7" s="91">
        <v>76</v>
      </c>
      <c r="D7" s="88">
        <v>77</v>
      </c>
      <c r="E7" s="91">
        <v>77</v>
      </c>
      <c r="F7" s="88">
        <v>87</v>
      </c>
      <c r="G7" s="91">
        <v>87</v>
      </c>
      <c r="H7" s="88">
        <v>87</v>
      </c>
      <c r="I7" s="91">
        <v>87</v>
      </c>
      <c r="J7" s="88">
        <v>100</v>
      </c>
    </row>
    <row r="8" spans="1:10" ht="15" customHeight="1" x14ac:dyDescent="0.25">
      <c r="A8" s="72" t="s">
        <v>108</v>
      </c>
      <c r="B8" s="88">
        <v>479</v>
      </c>
      <c r="C8" s="91">
        <v>94.3</v>
      </c>
      <c r="D8" s="88">
        <v>475</v>
      </c>
      <c r="E8" s="91">
        <v>93.5</v>
      </c>
      <c r="F8" s="88">
        <v>523</v>
      </c>
      <c r="G8" s="91">
        <v>103</v>
      </c>
      <c r="H8" s="88">
        <v>515</v>
      </c>
      <c r="I8" s="91">
        <v>101.4</v>
      </c>
      <c r="J8" s="88">
        <v>508</v>
      </c>
    </row>
    <row r="9" spans="1:10" ht="15" customHeight="1" x14ac:dyDescent="0.25">
      <c r="A9" s="137" t="s">
        <v>308</v>
      </c>
      <c r="B9" s="88">
        <v>98</v>
      </c>
      <c r="C9" s="91">
        <v>54.1</v>
      </c>
      <c r="D9" s="88">
        <v>20</v>
      </c>
      <c r="E9" s="91">
        <v>11.1</v>
      </c>
      <c r="F9" s="88">
        <v>47</v>
      </c>
      <c r="G9" s="91">
        <v>26</v>
      </c>
      <c r="H9" s="88">
        <v>167</v>
      </c>
      <c r="I9" s="91">
        <v>92.3</v>
      </c>
      <c r="J9" s="88">
        <v>181</v>
      </c>
    </row>
    <row r="10" spans="1:10" ht="15" customHeight="1" x14ac:dyDescent="0.25">
      <c r="A10" s="137" t="s">
        <v>306</v>
      </c>
      <c r="B10" s="88">
        <v>3</v>
      </c>
      <c r="C10" s="91">
        <v>11.5</v>
      </c>
      <c r="D10" s="88" t="s">
        <v>36</v>
      </c>
      <c r="E10" s="91" t="s">
        <v>14</v>
      </c>
      <c r="F10" s="88">
        <v>13</v>
      </c>
      <c r="G10" s="91">
        <v>50</v>
      </c>
      <c r="H10" s="88">
        <v>26</v>
      </c>
      <c r="I10" s="91">
        <v>100</v>
      </c>
      <c r="J10" s="88">
        <v>26</v>
      </c>
    </row>
    <row r="11" spans="1:10" ht="15" customHeight="1" x14ac:dyDescent="0.25">
      <c r="A11" s="138" t="s">
        <v>307</v>
      </c>
      <c r="B11" s="89">
        <v>7</v>
      </c>
      <c r="C11" s="92">
        <v>100</v>
      </c>
      <c r="D11" s="89">
        <v>1</v>
      </c>
      <c r="E11" s="92">
        <v>14.3</v>
      </c>
      <c r="F11" s="89">
        <v>2</v>
      </c>
      <c r="G11" s="92">
        <v>28.6</v>
      </c>
      <c r="H11" s="89">
        <v>5</v>
      </c>
      <c r="I11" s="92">
        <v>71.400000000000006</v>
      </c>
      <c r="J11" s="89">
        <v>7</v>
      </c>
    </row>
    <row r="12" spans="1:10" ht="15" customHeight="1" x14ac:dyDescent="0.25"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15" customHeight="1" x14ac:dyDescent="0.2"/>
    <row r="14" spans="1:10" ht="15" customHeight="1" x14ac:dyDescent="0.2"/>
    <row r="15" spans="1:10" ht="15" customHeight="1" x14ac:dyDescent="0.2">
      <c r="D15" s="85"/>
    </row>
    <row r="16" spans="1:10" ht="15" customHeight="1" x14ac:dyDescent="0.2">
      <c r="D16" s="85"/>
    </row>
    <row r="17" spans="4:9" ht="15" customHeight="1" x14ac:dyDescent="0.2">
      <c r="D17" s="85"/>
    </row>
    <row r="18" spans="4:9" ht="15" customHeight="1" x14ac:dyDescent="0.2">
      <c r="D18" s="84"/>
    </row>
    <row r="19" spans="4:9" ht="15" customHeight="1" x14ac:dyDescent="0.2"/>
    <row r="20" spans="4:9" ht="15" customHeight="1" x14ac:dyDescent="0.2">
      <c r="H20" s="12" t="s">
        <v>113</v>
      </c>
    </row>
    <row r="21" spans="4:9" ht="15" customHeight="1" x14ac:dyDescent="0.2"/>
    <row r="22" spans="4:9" ht="15" customHeight="1" x14ac:dyDescent="0.2"/>
    <row r="23" spans="4:9" ht="15" customHeight="1" x14ac:dyDescent="0.2"/>
    <row r="24" spans="4:9" ht="15" customHeight="1" x14ac:dyDescent="0.2"/>
    <row r="25" spans="4:9" ht="15" customHeight="1" x14ac:dyDescent="0.2"/>
    <row r="26" spans="4:9" ht="15" customHeight="1" x14ac:dyDescent="0.2">
      <c r="I26" s="86"/>
    </row>
    <row r="27" spans="4:9" ht="15" customHeight="1" x14ac:dyDescent="0.2"/>
  </sheetData>
  <mergeCells count="2">
    <mergeCell ref="A1:J1"/>
    <mergeCell ref="A2:J2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53</vt:i4>
      </vt:variant>
      <vt:variant>
        <vt:lpstr>Pojmenované oblasti</vt:lpstr>
      </vt:variant>
      <vt:variant>
        <vt:i4>10</vt:i4>
      </vt:variant>
    </vt:vector>
  </HeadingPairs>
  <TitlesOfParts>
    <vt:vector size="63" baseType="lpstr">
      <vt:lpstr>1.1</vt:lpstr>
      <vt:lpstr>1.2</vt:lpstr>
      <vt:lpstr>1.3</vt:lpstr>
      <vt:lpstr>1.4</vt:lpstr>
      <vt:lpstr>1.5</vt:lpstr>
      <vt:lpstr>1.6</vt:lpstr>
      <vt:lpstr>1.7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2.19</vt:lpstr>
      <vt:lpstr>2.20</vt:lpstr>
      <vt:lpstr>2.21</vt:lpstr>
      <vt:lpstr>2.22</vt:lpstr>
      <vt:lpstr>2.23</vt:lpstr>
      <vt:lpstr>2.24</vt:lpstr>
      <vt:lpstr>3.1</vt:lpstr>
      <vt:lpstr>3.2</vt:lpstr>
      <vt:lpstr>3.3</vt:lpstr>
      <vt:lpstr>3.4</vt:lpstr>
      <vt:lpstr>3.5</vt:lpstr>
      <vt:lpstr>3.6</vt:lpstr>
      <vt:lpstr>3.7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  <vt:lpstr>5.1</vt:lpstr>
      <vt:lpstr>Seznam zkratek</vt:lpstr>
      <vt:lpstr>'1.2'!Oblast_tisku</vt:lpstr>
      <vt:lpstr>'2.1'!Oblast_tisku</vt:lpstr>
      <vt:lpstr>'2.10'!Oblast_tisku</vt:lpstr>
      <vt:lpstr>'2.11'!Oblast_tisku</vt:lpstr>
      <vt:lpstr>'2.17'!Oblast_tisku</vt:lpstr>
      <vt:lpstr>'2.18'!Oblast_tisku</vt:lpstr>
      <vt:lpstr>'2.19'!Oblast_tisku</vt:lpstr>
      <vt:lpstr>'2.2'!Oblast_tisku</vt:lpstr>
      <vt:lpstr>'2.3'!Oblast_tisku</vt:lpstr>
      <vt:lpstr>'2.9'!Oblast_tisku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Gonzálezová;Josef Richtr</dc:creator>
  <cp:keywords>Edukace</cp:keywords>
  <cp:lastModifiedBy>Milan Dedera</cp:lastModifiedBy>
  <cp:lastPrinted>2022-09-26T12:40:50Z</cp:lastPrinted>
  <dcterms:created xsi:type="dcterms:W3CDTF">2009-05-20T14:50:51Z</dcterms:created>
  <dcterms:modified xsi:type="dcterms:W3CDTF">2022-11-11T14:46:11Z</dcterms:modified>
</cp:coreProperties>
</file>