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atdata\2021\OBOR_Sešity\Makety\II_Umění\Finální\Na web\"/>
    </mc:Choice>
  </mc:AlternateContent>
  <bookViews>
    <workbookView xWindow="0" yWindow="0" windowWidth="16380" windowHeight="8190" tabRatio="500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  <sheet name="2.1" sheetId="9" r:id="rId9"/>
    <sheet name="2.2" sheetId="10" r:id="rId10"/>
    <sheet name="2.3" sheetId="11" r:id="rId11"/>
    <sheet name="2.4" sheetId="12" r:id="rId12"/>
    <sheet name="2.5" sheetId="13" r:id="rId13"/>
    <sheet name="2.6" sheetId="14" r:id="rId14"/>
    <sheet name="2.7" sheetId="15" r:id="rId15"/>
    <sheet name="2.8" sheetId="16" r:id="rId16"/>
    <sheet name="2.9" sheetId="17" r:id="rId17"/>
    <sheet name="2.10" sheetId="18" r:id="rId18"/>
    <sheet name="2.11" sheetId="19" r:id="rId19"/>
    <sheet name="2.12" sheetId="20" r:id="rId20"/>
    <sheet name="2.13" sheetId="21" r:id="rId21"/>
    <sheet name="2.14" sheetId="22" r:id="rId22"/>
    <sheet name="2.15" sheetId="23" r:id="rId23"/>
    <sheet name="2.16" sheetId="24" r:id="rId24"/>
    <sheet name="2.17" sheetId="25" r:id="rId25"/>
    <sheet name="2.18" sheetId="26" r:id="rId26"/>
    <sheet name="2.19" sheetId="27" r:id="rId27"/>
    <sheet name="2.20" sheetId="28" r:id="rId28"/>
    <sheet name="2.21" sheetId="29" r:id="rId29"/>
    <sheet name="2.22" sheetId="30" r:id="rId30"/>
    <sheet name="2.23" sheetId="31" r:id="rId31"/>
    <sheet name="2.24" sheetId="32" r:id="rId32"/>
    <sheet name="2.25" sheetId="33" r:id="rId33"/>
    <sheet name="2.26" sheetId="34" r:id="rId34"/>
    <sheet name="3.1" sheetId="35" r:id="rId35"/>
    <sheet name="3.2" sheetId="36" r:id="rId36"/>
    <sheet name="3.3" sheetId="37" r:id="rId37"/>
    <sheet name="3.4" sheetId="38" r:id="rId38"/>
    <sheet name="3.5" sheetId="39" r:id="rId39"/>
    <sheet name="3.6" sheetId="40" r:id="rId40"/>
    <sheet name="3.7" sheetId="41" r:id="rId41"/>
    <sheet name="3.8" sheetId="42" r:id="rId42"/>
    <sheet name="3.9" sheetId="43" r:id="rId43"/>
    <sheet name="3.10" sheetId="44" r:id="rId44"/>
    <sheet name="4.1" sheetId="45" r:id="rId45"/>
    <sheet name="4.2" sheetId="46" r:id="rId46"/>
    <sheet name="4.3" sheetId="47" r:id="rId47"/>
    <sheet name="4.4" sheetId="48" r:id="rId48"/>
    <sheet name="4.5" sheetId="49" r:id="rId49"/>
    <sheet name="4.6" sheetId="50" r:id="rId50"/>
    <sheet name="4.7" sheetId="51" r:id="rId51"/>
    <sheet name="4.8" sheetId="52" r:id="rId52"/>
  </sheets>
  <definedNames>
    <definedName name="_Str15" localSheetId="3">#REF!</definedName>
    <definedName name="_Str15" localSheetId="4">#REF!</definedName>
    <definedName name="_Str15" localSheetId="5">#REF!</definedName>
    <definedName name="_Str15" localSheetId="6">#REF!</definedName>
    <definedName name="_Str15" localSheetId="7">#REF!</definedName>
    <definedName name="_Str15" localSheetId="17">#REF!</definedName>
    <definedName name="_Str15" localSheetId="18">#REF!</definedName>
    <definedName name="_Str15" localSheetId="19">#REF!</definedName>
    <definedName name="_Str15" localSheetId="20">#REF!</definedName>
    <definedName name="_Str15" localSheetId="21">#REF!</definedName>
    <definedName name="_Str15" localSheetId="22">#REF!</definedName>
    <definedName name="_Str15" localSheetId="23">#REF!</definedName>
    <definedName name="_Str15" localSheetId="24">#REF!</definedName>
    <definedName name="_Str15" localSheetId="25">#REF!</definedName>
    <definedName name="_Str15" localSheetId="26">#REF!</definedName>
    <definedName name="_Str15" localSheetId="9">#REF!</definedName>
    <definedName name="_Str15" localSheetId="27">#REF!</definedName>
    <definedName name="_Str15" localSheetId="28">#REF!</definedName>
    <definedName name="_Str15" localSheetId="29">#REF!</definedName>
    <definedName name="_Str15" localSheetId="30">#REF!</definedName>
    <definedName name="_Str15" localSheetId="31">#REF!</definedName>
    <definedName name="_Str15" localSheetId="32">#REF!</definedName>
    <definedName name="_Str15" localSheetId="33">#REF!</definedName>
    <definedName name="_Str15" localSheetId="10">#REF!</definedName>
    <definedName name="_Str15" localSheetId="11">#REF!</definedName>
    <definedName name="_Str15" localSheetId="12">#REF!</definedName>
    <definedName name="_Str15" localSheetId="13">#REF!</definedName>
    <definedName name="_Str15" localSheetId="14">#REF!</definedName>
    <definedName name="_Str15" localSheetId="15">#REF!</definedName>
    <definedName name="_Str15" localSheetId="16">#REF!</definedName>
    <definedName name="_Str15" localSheetId="34">#REF!</definedName>
    <definedName name="_Str15" localSheetId="43">#REF!</definedName>
    <definedName name="_Str15" localSheetId="35">#REF!</definedName>
    <definedName name="_Str15" localSheetId="36">#REF!</definedName>
    <definedName name="_Str15" localSheetId="37">#REF!</definedName>
    <definedName name="_Str15" localSheetId="38">#REF!</definedName>
    <definedName name="_Str15" localSheetId="39">#REF!</definedName>
    <definedName name="_Str15" localSheetId="40">#REF!</definedName>
    <definedName name="_Str15" localSheetId="41">#REF!</definedName>
    <definedName name="_Str15" localSheetId="42">#REF!</definedName>
    <definedName name="_Str15" localSheetId="45">#REF!</definedName>
    <definedName name="_Str15" localSheetId="46">#REF!</definedName>
    <definedName name="_Str15" localSheetId="47">#REF!</definedName>
    <definedName name="_Str15" localSheetId="49">#REF!</definedName>
    <definedName name="_Str15" localSheetId="50">#REF!</definedName>
    <definedName name="_Str15" localSheetId="51">#REF!</definedName>
    <definedName name="_Str15">#REF!</definedName>
    <definedName name="_Str17" localSheetId="3">#REF!</definedName>
    <definedName name="_Str17" localSheetId="4">#REF!</definedName>
    <definedName name="_Str17" localSheetId="5">#REF!</definedName>
    <definedName name="_Str17" localSheetId="6">#REF!</definedName>
    <definedName name="_Str17" localSheetId="7">#REF!</definedName>
    <definedName name="_Str17" localSheetId="17">#REF!</definedName>
    <definedName name="_Str17" localSheetId="18">#REF!</definedName>
    <definedName name="_Str17" localSheetId="19">#REF!</definedName>
    <definedName name="_Str17" localSheetId="20">#REF!</definedName>
    <definedName name="_Str17" localSheetId="21">#REF!</definedName>
    <definedName name="_Str17" localSheetId="22">#REF!</definedName>
    <definedName name="_Str17" localSheetId="23">#REF!</definedName>
    <definedName name="_Str17" localSheetId="24">#REF!</definedName>
    <definedName name="_Str17" localSheetId="25">#REF!</definedName>
    <definedName name="_Str17" localSheetId="26">#REF!</definedName>
    <definedName name="_Str17" localSheetId="9">#REF!</definedName>
    <definedName name="_Str17" localSheetId="27">#REF!</definedName>
    <definedName name="_Str17" localSheetId="28">#REF!</definedName>
    <definedName name="_Str17" localSheetId="29">#REF!</definedName>
    <definedName name="_Str17" localSheetId="30">#REF!</definedName>
    <definedName name="_Str17" localSheetId="31">#REF!</definedName>
    <definedName name="_Str17" localSheetId="32">#REF!</definedName>
    <definedName name="_Str17" localSheetId="33">#REF!</definedName>
    <definedName name="_Str17" localSheetId="10">#REF!</definedName>
    <definedName name="_Str17" localSheetId="11">#REF!</definedName>
    <definedName name="_Str17" localSheetId="12">#REF!</definedName>
    <definedName name="_Str17" localSheetId="13">#REF!</definedName>
    <definedName name="_Str17" localSheetId="14">#REF!</definedName>
    <definedName name="_Str17" localSheetId="15">#REF!</definedName>
    <definedName name="_Str17" localSheetId="16">#REF!</definedName>
    <definedName name="_Str17" localSheetId="34">#REF!</definedName>
    <definedName name="_Str17" localSheetId="43">#REF!</definedName>
    <definedName name="_Str17" localSheetId="35">#REF!</definedName>
    <definedName name="_Str17" localSheetId="36">#REF!</definedName>
    <definedName name="_Str17" localSheetId="37">#REF!</definedName>
    <definedName name="_Str17" localSheetId="38">#REF!</definedName>
    <definedName name="_Str17" localSheetId="39">#REF!</definedName>
    <definedName name="_Str17" localSheetId="40">#REF!</definedName>
    <definedName name="_Str17" localSheetId="41">#REF!</definedName>
    <definedName name="_Str17" localSheetId="42">#REF!</definedName>
    <definedName name="_Str17" localSheetId="45">#REF!</definedName>
    <definedName name="_Str17" localSheetId="46">#REF!</definedName>
    <definedName name="_Str17" localSheetId="47">#REF!</definedName>
    <definedName name="_Str17" localSheetId="49">#REF!</definedName>
    <definedName name="_Str17" localSheetId="50">#REF!</definedName>
    <definedName name="_Str17" localSheetId="51">#REF!</definedName>
    <definedName name="_Str17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9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34">#REF!</definedName>
    <definedName name="_xlnm.Database" localSheetId="43">#REF!</definedName>
    <definedName name="_xlnm.Database" localSheetId="35">#REF!</definedName>
    <definedName name="_xlnm.Database" localSheetId="36">#REF!</definedName>
    <definedName name="_xlnm.Database" localSheetId="37">#REF!</definedName>
    <definedName name="_xlnm.Database" localSheetId="38">#REF!</definedName>
    <definedName name="_xlnm.Database" localSheetId="39">#REF!</definedName>
    <definedName name="_xlnm.Database" localSheetId="40">#REF!</definedName>
    <definedName name="_xlnm.Database" localSheetId="41">#REF!</definedName>
    <definedName name="_xlnm.Database" localSheetId="42">#REF!</definedName>
    <definedName name="_xlnm.Database" localSheetId="44">'4.1'!$A$1:$D$97</definedName>
    <definedName name="_xlnm.Database" localSheetId="45">'4.2'!$A$1:$C$108</definedName>
    <definedName name="_xlnm.Database" localSheetId="46">'4.3'!$A$1:$C$76</definedName>
    <definedName name="_xlnm.Database" localSheetId="47">'4.4'!$A$1:$C$52</definedName>
    <definedName name="_xlnm.Database" localSheetId="48">'4.5'!$A$1:$D$70</definedName>
    <definedName name="_xlnm.Database" localSheetId="49">'4.6'!$A$1:$C$103</definedName>
    <definedName name="_xlnm.Database" localSheetId="50">'4.7'!$A$1:$C$103</definedName>
    <definedName name="_xlnm.Database" localSheetId="51">'4.8'!$A$1:$C$35</definedName>
    <definedName name="_xlnm.Database">#REF!</definedName>
    <definedName name="DataCLKM" localSheetId="3">#REF!</definedName>
    <definedName name="DataCLKM" localSheetId="4">#REF!</definedName>
    <definedName name="DataCLKM" localSheetId="5">#REF!</definedName>
    <definedName name="DataCLKM" localSheetId="6">#REF!</definedName>
    <definedName name="DataCLKM" localSheetId="7">#REF!</definedName>
    <definedName name="DataCLKM" localSheetId="17">#REF!</definedName>
    <definedName name="DataCLKM" localSheetId="18">#REF!</definedName>
    <definedName name="DataCLKM" localSheetId="19">#REF!</definedName>
    <definedName name="DataCLKM" localSheetId="20">#REF!</definedName>
    <definedName name="DataCLKM" localSheetId="21">#REF!</definedName>
    <definedName name="DataCLKM" localSheetId="22">#REF!</definedName>
    <definedName name="DataCLKM" localSheetId="23">#REF!</definedName>
    <definedName name="DataCLKM" localSheetId="24">#REF!</definedName>
    <definedName name="DataCLKM" localSheetId="25">#REF!</definedName>
    <definedName name="DataCLKM" localSheetId="26">#REF!</definedName>
    <definedName name="DataCLKM" localSheetId="9">#REF!</definedName>
    <definedName name="DataCLKM" localSheetId="27">#REF!</definedName>
    <definedName name="DataCLKM" localSheetId="28">#REF!</definedName>
    <definedName name="DataCLKM" localSheetId="29">#REF!</definedName>
    <definedName name="DataCLKM" localSheetId="30">#REF!</definedName>
    <definedName name="DataCLKM" localSheetId="31">#REF!</definedName>
    <definedName name="DataCLKM" localSheetId="32">#REF!</definedName>
    <definedName name="DataCLKM" localSheetId="33">#REF!</definedName>
    <definedName name="DataCLKM" localSheetId="10">#REF!</definedName>
    <definedName name="DataCLKM" localSheetId="11">#REF!</definedName>
    <definedName name="DataCLKM" localSheetId="12">#REF!</definedName>
    <definedName name="DataCLKM" localSheetId="13">#REF!</definedName>
    <definedName name="DataCLKM" localSheetId="14">#REF!</definedName>
    <definedName name="DataCLKM" localSheetId="15">#REF!</definedName>
    <definedName name="DataCLKM" localSheetId="16">#REF!</definedName>
    <definedName name="DataCLKM" localSheetId="34">#REF!</definedName>
    <definedName name="DataCLKM" localSheetId="43">#REF!</definedName>
    <definedName name="DataCLKM" localSheetId="35">#REF!</definedName>
    <definedName name="DataCLKM" localSheetId="36">#REF!</definedName>
    <definedName name="DataCLKM" localSheetId="37">#REF!</definedName>
    <definedName name="DataCLKM" localSheetId="38">#REF!</definedName>
    <definedName name="DataCLKM" localSheetId="39">#REF!</definedName>
    <definedName name="DataCLKM" localSheetId="40">#REF!</definedName>
    <definedName name="DataCLKM" localSheetId="41">#REF!</definedName>
    <definedName name="DataCLKM" localSheetId="42">#REF!</definedName>
    <definedName name="DataCLKM" localSheetId="45">#REF!</definedName>
    <definedName name="DataCLKM" localSheetId="46">#REF!</definedName>
    <definedName name="DataCLKM" localSheetId="47">#REF!</definedName>
    <definedName name="DataCLKM" localSheetId="49">#REF!</definedName>
    <definedName name="DataCLKM" localSheetId="50">#REF!</definedName>
    <definedName name="DataCLKM" localSheetId="51">#REF!</definedName>
    <definedName name="DataCLKM">#REF!</definedName>
    <definedName name="DataCrkve09" localSheetId="3">#REF!</definedName>
    <definedName name="DataCrkve09" localSheetId="4">#REF!</definedName>
    <definedName name="DataCrkve09" localSheetId="5">#REF!</definedName>
    <definedName name="DataCrkve09" localSheetId="6">#REF!</definedName>
    <definedName name="DataCrkve09" localSheetId="7">#REF!</definedName>
    <definedName name="DataCrkve09" localSheetId="17">#REF!</definedName>
    <definedName name="DataCrkve09" localSheetId="18">#REF!</definedName>
    <definedName name="DataCrkve09" localSheetId="19">#REF!</definedName>
    <definedName name="DataCrkve09" localSheetId="20">#REF!</definedName>
    <definedName name="DataCrkve09" localSheetId="21">#REF!</definedName>
    <definedName name="DataCrkve09" localSheetId="22">#REF!</definedName>
    <definedName name="DataCrkve09" localSheetId="23">#REF!</definedName>
    <definedName name="DataCrkve09" localSheetId="24">#REF!</definedName>
    <definedName name="DataCrkve09" localSheetId="25">#REF!</definedName>
    <definedName name="DataCrkve09" localSheetId="26">#REF!</definedName>
    <definedName name="DataCrkve09" localSheetId="9">#REF!</definedName>
    <definedName name="DataCrkve09" localSheetId="27">#REF!</definedName>
    <definedName name="DataCrkve09" localSheetId="28">#REF!</definedName>
    <definedName name="DataCrkve09" localSheetId="29">#REF!</definedName>
    <definedName name="DataCrkve09" localSheetId="30">#REF!</definedName>
    <definedName name="DataCrkve09" localSheetId="31">#REF!</definedName>
    <definedName name="DataCrkve09" localSheetId="32">#REF!</definedName>
    <definedName name="DataCrkve09" localSheetId="33">#REF!</definedName>
    <definedName name="DataCrkve09" localSheetId="10">#REF!</definedName>
    <definedName name="DataCrkve09" localSheetId="11">#REF!</definedName>
    <definedName name="DataCrkve09" localSheetId="12">#REF!</definedName>
    <definedName name="DataCrkve09" localSheetId="13">#REF!</definedName>
    <definedName name="DataCrkve09" localSheetId="14">#REF!</definedName>
    <definedName name="DataCrkve09" localSheetId="15">#REF!</definedName>
    <definedName name="DataCrkve09" localSheetId="16">#REF!</definedName>
    <definedName name="DataCrkve09" localSheetId="34">#REF!</definedName>
    <definedName name="DataCrkve09" localSheetId="43">#REF!</definedName>
    <definedName name="DataCrkve09" localSheetId="35">#REF!</definedName>
    <definedName name="DataCrkve09" localSheetId="36">#REF!</definedName>
    <definedName name="DataCrkve09" localSheetId="37">#REF!</definedName>
    <definedName name="DataCrkve09" localSheetId="38">#REF!</definedName>
    <definedName name="DataCrkve09" localSheetId="39">#REF!</definedName>
    <definedName name="DataCrkve09" localSheetId="40">#REF!</definedName>
    <definedName name="DataCrkve09" localSheetId="41">#REF!</definedName>
    <definedName name="DataCrkve09" localSheetId="42">#REF!</definedName>
    <definedName name="DataCrkve09" localSheetId="45">#REF!</definedName>
    <definedName name="DataCrkve09" localSheetId="46">#REF!</definedName>
    <definedName name="DataCrkve09" localSheetId="47">#REF!</definedName>
    <definedName name="DataCrkve09" localSheetId="49">#REF!</definedName>
    <definedName name="DataCrkve09" localSheetId="50">#REF!</definedName>
    <definedName name="DataCrkve09" localSheetId="51">#REF!</definedName>
    <definedName name="DataCrkve09">#REF!</definedName>
    <definedName name="DataPodnk09" localSheetId="3">#REF!</definedName>
    <definedName name="DataPodnk09" localSheetId="4">#REF!</definedName>
    <definedName name="DataPodnk09" localSheetId="5">#REF!</definedName>
    <definedName name="DataPodnk09" localSheetId="6">#REF!</definedName>
    <definedName name="DataPodnk09" localSheetId="7">#REF!</definedName>
    <definedName name="DataPodnk09" localSheetId="17">#REF!</definedName>
    <definedName name="DataPodnk09" localSheetId="18">#REF!</definedName>
    <definedName name="DataPodnk09" localSheetId="19">#REF!</definedName>
    <definedName name="DataPodnk09" localSheetId="20">#REF!</definedName>
    <definedName name="DataPodnk09" localSheetId="21">#REF!</definedName>
    <definedName name="DataPodnk09" localSheetId="22">#REF!</definedName>
    <definedName name="DataPodnk09" localSheetId="23">#REF!</definedName>
    <definedName name="DataPodnk09" localSheetId="24">#REF!</definedName>
    <definedName name="DataPodnk09" localSheetId="25">#REF!</definedName>
    <definedName name="DataPodnk09" localSheetId="26">#REF!</definedName>
    <definedName name="DataPodnk09" localSheetId="9">#REF!</definedName>
    <definedName name="DataPodnk09" localSheetId="27">#REF!</definedName>
    <definedName name="DataPodnk09" localSheetId="28">#REF!</definedName>
    <definedName name="DataPodnk09" localSheetId="29">#REF!</definedName>
    <definedName name="DataPodnk09" localSheetId="30">#REF!</definedName>
    <definedName name="DataPodnk09" localSheetId="31">#REF!</definedName>
    <definedName name="DataPodnk09" localSheetId="32">#REF!</definedName>
    <definedName name="DataPodnk09" localSheetId="33">#REF!</definedName>
    <definedName name="DataPodnk09" localSheetId="10">#REF!</definedName>
    <definedName name="DataPodnk09" localSheetId="11">#REF!</definedName>
    <definedName name="DataPodnk09" localSheetId="12">#REF!</definedName>
    <definedName name="DataPodnk09" localSheetId="13">#REF!</definedName>
    <definedName name="DataPodnk09" localSheetId="14">#REF!</definedName>
    <definedName name="DataPodnk09" localSheetId="15">#REF!</definedName>
    <definedName name="DataPodnk09" localSheetId="16">#REF!</definedName>
    <definedName name="DataPodnk09" localSheetId="34">#REF!</definedName>
    <definedName name="DataPodnk09" localSheetId="43">#REF!</definedName>
    <definedName name="DataPodnk09" localSheetId="35">#REF!</definedName>
    <definedName name="DataPodnk09" localSheetId="36">#REF!</definedName>
    <definedName name="DataPodnk09" localSheetId="37">#REF!</definedName>
    <definedName name="DataPodnk09" localSheetId="38">#REF!</definedName>
    <definedName name="DataPodnk09" localSheetId="39">#REF!</definedName>
    <definedName name="DataPodnk09" localSheetId="40">#REF!</definedName>
    <definedName name="DataPodnk09" localSheetId="41">#REF!</definedName>
    <definedName name="DataPodnk09" localSheetId="42">#REF!</definedName>
    <definedName name="DataPodnk09" localSheetId="45">#REF!</definedName>
    <definedName name="DataPodnk09" localSheetId="46">#REF!</definedName>
    <definedName name="DataPodnk09" localSheetId="47">#REF!</definedName>
    <definedName name="DataPodnk09" localSheetId="49">#REF!</definedName>
    <definedName name="DataPodnk09" localSheetId="50">#REF!</definedName>
    <definedName name="DataPodnk09" localSheetId="51">#REF!</definedName>
    <definedName name="DataPodnk09">#REF!</definedName>
    <definedName name="DataStati09" localSheetId="3">#REF!</definedName>
    <definedName name="DataStati09" localSheetId="4">#REF!</definedName>
    <definedName name="DataStati09" localSheetId="5">#REF!</definedName>
    <definedName name="DataStati09" localSheetId="6">#REF!</definedName>
    <definedName name="DataStati09" localSheetId="7">#REF!</definedName>
    <definedName name="DataStati09" localSheetId="17">#REF!</definedName>
    <definedName name="DataStati09" localSheetId="18">#REF!</definedName>
    <definedName name="DataStati09" localSheetId="19">#REF!</definedName>
    <definedName name="DataStati09" localSheetId="20">#REF!</definedName>
    <definedName name="DataStati09" localSheetId="21">#REF!</definedName>
    <definedName name="DataStati09" localSheetId="22">#REF!</definedName>
    <definedName name="DataStati09" localSheetId="23">#REF!</definedName>
    <definedName name="DataStati09" localSheetId="24">#REF!</definedName>
    <definedName name="DataStati09" localSheetId="25">#REF!</definedName>
    <definedName name="DataStati09" localSheetId="26">#REF!</definedName>
    <definedName name="DataStati09" localSheetId="9">#REF!</definedName>
    <definedName name="DataStati09" localSheetId="27">#REF!</definedName>
    <definedName name="DataStati09" localSheetId="28">#REF!</definedName>
    <definedName name="DataStati09" localSheetId="29">#REF!</definedName>
    <definedName name="DataStati09" localSheetId="30">#REF!</definedName>
    <definedName name="DataStati09" localSheetId="31">#REF!</definedName>
    <definedName name="DataStati09" localSheetId="32">#REF!</definedName>
    <definedName name="DataStati09" localSheetId="33">#REF!</definedName>
    <definedName name="DataStati09" localSheetId="10">#REF!</definedName>
    <definedName name="DataStati09" localSheetId="11">#REF!</definedName>
    <definedName name="DataStati09" localSheetId="12">#REF!</definedName>
    <definedName name="DataStati09" localSheetId="13">#REF!</definedName>
    <definedName name="DataStati09" localSheetId="14">#REF!</definedName>
    <definedName name="DataStati09" localSheetId="15">#REF!</definedName>
    <definedName name="DataStati09" localSheetId="16">#REF!</definedName>
    <definedName name="DataStati09" localSheetId="34">#REF!</definedName>
    <definedName name="DataStati09" localSheetId="43">#REF!</definedName>
    <definedName name="DataStati09" localSheetId="35">#REF!</definedName>
    <definedName name="DataStati09" localSheetId="36">#REF!</definedName>
    <definedName name="DataStati09" localSheetId="37">#REF!</definedName>
    <definedName name="DataStati09" localSheetId="38">#REF!</definedName>
    <definedName name="DataStati09" localSheetId="39">#REF!</definedName>
    <definedName name="DataStati09" localSheetId="40">#REF!</definedName>
    <definedName name="DataStati09" localSheetId="41">#REF!</definedName>
    <definedName name="DataStati09" localSheetId="42">#REF!</definedName>
    <definedName name="DataStati09" localSheetId="45">#REF!</definedName>
    <definedName name="DataStati09" localSheetId="46">#REF!</definedName>
    <definedName name="DataStati09" localSheetId="47">#REF!</definedName>
    <definedName name="DataStati09" localSheetId="49">#REF!</definedName>
    <definedName name="DataStati09" localSheetId="50">#REF!</definedName>
    <definedName name="DataStati09" localSheetId="51">#REF!</definedName>
    <definedName name="DataStati09">#REF!</definedName>
    <definedName name="Dotaz_z_MySQLMuzea10" localSheetId="3">#REF!</definedName>
    <definedName name="Dotaz_z_MySQLMuzea10" localSheetId="4">#REF!</definedName>
    <definedName name="Dotaz_z_MySQLMuzea10" localSheetId="5">#REF!</definedName>
    <definedName name="Dotaz_z_MySQLMuzea10" localSheetId="6">#REF!</definedName>
    <definedName name="Dotaz_z_MySQLMuzea10" localSheetId="7">#REF!</definedName>
    <definedName name="Dotaz_z_MySQLMuzea10" localSheetId="17">#REF!</definedName>
    <definedName name="Dotaz_z_MySQLMuzea10" localSheetId="18">#REF!</definedName>
    <definedName name="Dotaz_z_MySQLMuzea10" localSheetId="19">#REF!</definedName>
    <definedName name="Dotaz_z_MySQLMuzea10" localSheetId="20">#REF!</definedName>
    <definedName name="Dotaz_z_MySQLMuzea10" localSheetId="21">#REF!</definedName>
    <definedName name="Dotaz_z_MySQLMuzea10" localSheetId="22">#REF!</definedName>
    <definedName name="Dotaz_z_MySQLMuzea10" localSheetId="23">#REF!</definedName>
    <definedName name="Dotaz_z_MySQLMuzea10" localSheetId="24">#REF!</definedName>
    <definedName name="Dotaz_z_MySQLMuzea10" localSheetId="25">#REF!</definedName>
    <definedName name="Dotaz_z_MySQLMuzea10" localSheetId="26">#REF!</definedName>
    <definedName name="Dotaz_z_MySQLMuzea10" localSheetId="9">#REF!</definedName>
    <definedName name="Dotaz_z_MySQLMuzea10" localSheetId="27">#REF!</definedName>
    <definedName name="Dotaz_z_MySQLMuzea10" localSheetId="28">#REF!</definedName>
    <definedName name="Dotaz_z_MySQLMuzea10" localSheetId="29">#REF!</definedName>
    <definedName name="Dotaz_z_MySQLMuzea10" localSheetId="30">#REF!</definedName>
    <definedName name="Dotaz_z_MySQLMuzea10" localSheetId="31">#REF!</definedName>
    <definedName name="Dotaz_z_MySQLMuzea10" localSheetId="32">#REF!</definedName>
    <definedName name="Dotaz_z_MySQLMuzea10" localSheetId="33">#REF!</definedName>
    <definedName name="Dotaz_z_MySQLMuzea10" localSheetId="10">#REF!</definedName>
    <definedName name="Dotaz_z_MySQLMuzea10" localSheetId="11">#REF!</definedName>
    <definedName name="Dotaz_z_MySQLMuzea10" localSheetId="12">#REF!</definedName>
    <definedName name="Dotaz_z_MySQLMuzea10" localSheetId="13">#REF!</definedName>
    <definedName name="Dotaz_z_MySQLMuzea10" localSheetId="14">#REF!</definedName>
    <definedName name="Dotaz_z_MySQLMuzea10" localSheetId="15">#REF!</definedName>
    <definedName name="Dotaz_z_MySQLMuzea10" localSheetId="16">#REF!</definedName>
    <definedName name="Dotaz_z_MySQLMuzea10" localSheetId="34">#REF!</definedName>
    <definedName name="Dotaz_z_MySQLMuzea10" localSheetId="43">#REF!</definedName>
    <definedName name="Dotaz_z_MySQLMuzea10" localSheetId="35">#REF!</definedName>
    <definedName name="Dotaz_z_MySQLMuzea10" localSheetId="36">#REF!</definedName>
    <definedName name="Dotaz_z_MySQLMuzea10" localSheetId="37">#REF!</definedName>
    <definedName name="Dotaz_z_MySQLMuzea10" localSheetId="38">#REF!</definedName>
    <definedName name="Dotaz_z_MySQLMuzea10" localSheetId="39">#REF!</definedName>
    <definedName name="Dotaz_z_MySQLMuzea10" localSheetId="40">#REF!</definedName>
    <definedName name="Dotaz_z_MySQLMuzea10" localSheetId="41">#REF!</definedName>
    <definedName name="Dotaz_z_MySQLMuzea10" localSheetId="42">#REF!</definedName>
    <definedName name="Dotaz_z_MySQLMuzea10" localSheetId="45">#REF!</definedName>
    <definedName name="Dotaz_z_MySQLMuzea10" localSheetId="46">#REF!</definedName>
    <definedName name="Dotaz_z_MySQLMuzea10" localSheetId="47">#REF!</definedName>
    <definedName name="Dotaz_z_MySQLMuzea10" localSheetId="49">#REF!</definedName>
    <definedName name="Dotaz_z_MySQLMuzea10" localSheetId="50">#REF!</definedName>
    <definedName name="Dotaz_z_MySQLMuzea10" localSheetId="51">#REF!</definedName>
    <definedName name="Dotaz_z_MySQLMuzea10">#REF!</definedName>
    <definedName name="expozice" localSheetId="3">#REF!</definedName>
    <definedName name="expozice" localSheetId="4">#REF!</definedName>
    <definedName name="expozice" localSheetId="5">#REF!</definedName>
    <definedName name="expozice" localSheetId="6">#REF!</definedName>
    <definedName name="expozice" localSheetId="7">#REF!</definedName>
    <definedName name="expozice" localSheetId="17">#REF!</definedName>
    <definedName name="expozice" localSheetId="18">#REF!</definedName>
    <definedName name="expozice" localSheetId="19">#REF!</definedName>
    <definedName name="expozice" localSheetId="20">#REF!</definedName>
    <definedName name="expozice" localSheetId="21">#REF!</definedName>
    <definedName name="expozice" localSheetId="22">#REF!</definedName>
    <definedName name="expozice" localSheetId="23">#REF!</definedName>
    <definedName name="expozice" localSheetId="24">#REF!</definedName>
    <definedName name="expozice" localSheetId="25">#REF!</definedName>
    <definedName name="expozice" localSheetId="26">#REF!</definedName>
    <definedName name="expozice" localSheetId="9">#REF!</definedName>
    <definedName name="expozice" localSheetId="27">#REF!</definedName>
    <definedName name="expozice" localSheetId="28">#REF!</definedName>
    <definedName name="expozice" localSheetId="29">#REF!</definedName>
    <definedName name="expozice" localSheetId="30">#REF!</definedName>
    <definedName name="expozice" localSheetId="31">#REF!</definedName>
    <definedName name="expozice" localSheetId="32">#REF!</definedName>
    <definedName name="expozice" localSheetId="33">#REF!</definedName>
    <definedName name="expozice" localSheetId="10">#REF!</definedName>
    <definedName name="expozice" localSheetId="11">#REF!</definedName>
    <definedName name="expozice" localSheetId="12">#REF!</definedName>
    <definedName name="expozice" localSheetId="13">#REF!</definedName>
    <definedName name="expozice" localSheetId="14">#REF!</definedName>
    <definedName name="expozice" localSheetId="15">#REF!</definedName>
    <definedName name="expozice" localSheetId="16">#REF!</definedName>
    <definedName name="expozice" localSheetId="34">#REF!</definedName>
    <definedName name="expozice" localSheetId="43">#REF!</definedName>
    <definedName name="expozice" localSheetId="35">#REF!</definedName>
    <definedName name="expozice" localSheetId="36">#REF!</definedName>
    <definedName name="expozice" localSheetId="37">#REF!</definedName>
    <definedName name="expozice" localSheetId="38">#REF!</definedName>
    <definedName name="expozice" localSheetId="39">#REF!</definedName>
    <definedName name="expozice" localSheetId="40">#REF!</definedName>
    <definedName name="expozice" localSheetId="41">#REF!</definedName>
    <definedName name="expozice" localSheetId="42">#REF!</definedName>
    <definedName name="expozice" localSheetId="45">#REF!</definedName>
    <definedName name="expozice" localSheetId="46">#REF!</definedName>
    <definedName name="expozice" localSheetId="47">#REF!</definedName>
    <definedName name="expozice" localSheetId="49">#REF!</definedName>
    <definedName name="expozice" localSheetId="50">#REF!</definedName>
    <definedName name="expozice" localSheetId="51">#REF!</definedName>
    <definedName name="expozice">#REF!</definedName>
    <definedName name="KVA" localSheetId="3">#REF!</definedName>
    <definedName name="KVA" localSheetId="4">#REF!</definedName>
    <definedName name="KVA" localSheetId="5">#REF!</definedName>
    <definedName name="KVA" localSheetId="6">#REF!</definedName>
    <definedName name="KVA" localSheetId="7">#REF!</definedName>
    <definedName name="KVA" localSheetId="17">#REF!</definedName>
    <definedName name="KVA" localSheetId="18">#REF!</definedName>
    <definedName name="KVA" localSheetId="19">#REF!</definedName>
    <definedName name="KVA" localSheetId="20">#REF!</definedName>
    <definedName name="KVA" localSheetId="21">#REF!</definedName>
    <definedName name="KVA" localSheetId="22">#REF!</definedName>
    <definedName name="KVA" localSheetId="23">#REF!</definedName>
    <definedName name="KVA" localSheetId="24">#REF!</definedName>
    <definedName name="KVA" localSheetId="25">#REF!</definedName>
    <definedName name="KVA" localSheetId="26">#REF!</definedName>
    <definedName name="KVA" localSheetId="9">#REF!</definedName>
    <definedName name="KVA" localSheetId="27">#REF!</definedName>
    <definedName name="KVA" localSheetId="28">#REF!</definedName>
    <definedName name="KVA" localSheetId="29">#REF!</definedName>
    <definedName name="KVA" localSheetId="30">#REF!</definedName>
    <definedName name="KVA" localSheetId="31">#REF!</definedName>
    <definedName name="KVA" localSheetId="32">#REF!</definedName>
    <definedName name="KVA" localSheetId="33">#REF!</definedName>
    <definedName name="KVA" localSheetId="10">#REF!</definedName>
    <definedName name="KVA" localSheetId="11">#REF!</definedName>
    <definedName name="KVA" localSheetId="12">#REF!</definedName>
    <definedName name="KVA" localSheetId="13">#REF!</definedName>
    <definedName name="KVA" localSheetId="14">#REF!</definedName>
    <definedName name="KVA" localSheetId="15">#REF!</definedName>
    <definedName name="KVA" localSheetId="16">#REF!</definedName>
    <definedName name="KVA" localSheetId="34">#REF!</definedName>
    <definedName name="KVA" localSheetId="43">#REF!</definedName>
    <definedName name="KVA" localSheetId="35">#REF!</definedName>
    <definedName name="KVA" localSheetId="36">#REF!</definedName>
    <definedName name="KVA" localSheetId="37">#REF!</definedName>
    <definedName name="KVA" localSheetId="38">#REF!</definedName>
    <definedName name="KVA" localSheetId="39">#REF!</definedName>
    <definedName name="KVA" localSheetId="40">#REF!</definedName>
    <definedName name="KVA" localSheetId="41">#REF!</definedName>
    <definedName name="KVA" localSheetId="42">#REF!</definedName>
    <definedName name="KVA" localSheetId="45">#REF!</definedName>
    <definedName name="KVA" localSheetId="46">#REF!</definedName>
    <definedName name="KVA" localSheetId="47">#REF!</definedName>
    <definedName name="KVA" localSheetId="49">#REF!</definedName>
    <definedName name="KVA" localSheetId="50">#REF!</definedName>
    <definedName name="KVA" localSheetId="51">#REF!</definedName>
    <definedName name="KVA">#REF!</definedName>
    <definedName name="KVAII" localSheetId="3">#REF!</definedName>
    <definedName name="KVAII" localSheetId="4">#REF!</definedName>
    <definedName name="KVAII" localSheetId="5">#REF!</definedName>
    <definedName name="KVAII" localSheetId="6">#REF!</definedName>
    <definedName name="KVAII" localSheetId="7">#REF!</definedName>
    <definedName name="KVAII" localSheetId="17">#REF!</definedName>
    <definedName name="KVAII" localSheetId="18">#REF!</definedName>
    <definedName name="KVAII" localSheetId="19">#REF!</definedName>
    <definedName name="KVAII" localSheetId="20">#REF!</definedName>
    <definedName name="KVAII" localSheetId="21">#REF!</definedName>
    <definedName name="KVAII" localSheetId="22">#REF!</definedName>
    <definedName name="KVAII" localSheetId="23">#REF!</definedName>
    <definedName name="KVAII" localSheetId="24">#REF!</definedName>
    <definedName name="KVAII" localSheetId="25">#REF!</definedName>
    <definedName name="KVAII" localSheetId="26">#REF!</definedName>
    <definedName name="KVAII" localSheetId="9">#REF!</definedName>
    <definedName name="KVAII" localSheetId="27">#REF!</definedName>
    <definedName name="KVAII" localSheetId="28">#REF!</definedName>
    <definedName name="KVAII" localSheetId="29">#REF!</definedName>
    <definedName name="KVAII" localSheetId="30">#REF!</definedName>
    <definedName name="KVAII" localSheetId="31">#REF!</definedName>
    <definedName name="KVAII" localSheetId="32">#REF!</definedName>
    <definedName name="KVAII" localSheetId="33">#REF!</definedName>
    <definedName name="KVAII" localSheetId="10">#REF!</definedName>
    <definedName name="KVAII" localSheetId="11">#REF!</definedName>
    <definedName name="KVAII" localSheetId="12">#REF!</definedName>
    <definedName name="KVAII" localSheetId="13">#REF!</definedName>
    <definedName name="KVAII" localSheetId="14">#REF!</definedName>
    <definedName name="KVAII" localSheetId="15">#REF!</definedName>
    <definedName name="KVAII" localSheetId="16">#REF!</definedName>
    <definedName name="KVAII" localSheetId="34">#REF!</definedName>
    <definedName name="KVAII" localSheetId="43">#REF!</definedName>
    <definedName name="KVAII" localSheetId="35">#REF!</definedName>
    <definedName name="KVAII" localSheetId="36">#REF!</definedName>
    <definedName name="KVAII" localSheetId="37">#REF!</definedName>
    <definedName name="KVAII" localSheetId="38">#REF!</definedName>
    <definedName name="KVAII" localSheetId="39">#REF!</definedName>
    <definedName name="KVAII" localSheetId="40">#REF!</definedName>
    <definedName name="KVAII" localSheetId="41">#REF!</definedName>
    <definedName name="KVAII" localSheetId="42">#REF!</definedName>
    <definedName name="KVAII" localSheetId="45">#REF!</definedName>
    <definedName name="KVAII" localSheetId="46">#REF!</definedName>
    <definedName name="KVAII" localSheetId="47">#REF!</definedName>
    <definedName name="KVAII" localSheetId="49">#REF!</definedName>
    <definedName name="KVAII" localSheetId="50">#REF!</definedName>
    <definedName name="KVAII" localSheetId="51">#REF!</definedName>
    <definedName name="KVAII">#REF!</definedName>
    <definedName name="Muzea10Statní" localSheetId="3">#REF!</definedName>
    <definedName name="Muzea10Statní" localSheetId="4">#REF!</definedName>
    <definedName name="Muzea10Statní" localSheetId="5">#REF!</definedName>
    <definedName name="Muzea10Statní" localSheetId="6">#REF!</definedName>
    <definedName name="Muzea10Statní" localSheetId="7">#REF!</definedName>
    <definedName name="Muzea10Statní" localSheetId="17">#REF!</definedName>
    <definedName name="Muzea10Statní" localSheetId="18">#REF!</definedName>
    <definedName name="Muzea10Statní" localSheetId="19">#REF!</definedName>
    <definedName name="Muzea10Statní" localSheetId="20">#REF!</definedName>
    <definedName name="Muzea10Statní" localSheetId="21">#REF!</definedName>
    <definedName name="Muzea10Statní" localSheetId="22">#REF!</definedName>
    <definedName name="Muzea10Statní" localSheetId="23">#REF!</definedName>
    <definedName name="Muzea10Statní" localSheetId="24">#REF!</definedName>
    <definedName name="Muzea10Statní" localSheetId="25">#REF!</definedName>
    <definedName name="Muzea10Statní" localSheetId="26">#REF!</definedName>
    <definedName name="Muzea10Statní" localSheetId="9">#REF!</definedName>
    <definedName name="Muzea10Statní" localSheetId="27">#REF!</definedName>
    <definedName name="Muzea10Statní" localSheetId="28">#REF!</definedName>
    <definedName name="Muzea10Statní" localSheetId="29">#REF!</definedName>
    <definedName name="Muzea10Statní" localSheetId="30">#REF!</definedName>
    <definedName name="Muzea10Statní" localSheetId="31">#REF!</definedName>
    <definedName name="Muzea10Statní" localSheetId="32">#REF!</definedName>
    <definedName name="Muzea10Statní" localSheetId="33">#REF!</definedName>
    <definedName name="Muzea10Statní" localSheetId="10">#REF!</definedName>
    <definedName name="Muzea10Statní" localSheetId="11">#REF!</definedName>
    <definedName name="Muzea10Statní" localSheetId="12">#REF!</definedName>
    <definedName name="Muzea10Statní" localSheetId="13">#REF!</definedName>
    <definedName name="Muzea10Statní" localSheetId="14">#REF!</definedName>
    <definedName name="Muzea10Statní" localSheetId="15">#REF!</definedName>
    <definedName name="Muzea10Statní" localSheetId="16">#REF!</definedName>
    <definedName name="Muzea10Statní" localSheetId="34">#REF!</definedName>
    <definedName name="Muzea10Statní" localSheetId="43">#REF!</definedName>
    <definedName name="Muzea10Statní" localSheetId="35">#REF!</definedName>
    <definedName name="Muzea10Statní" localSheetId="36">#REF!</definedName>
    <definedName name="Muzea10Statní" localSheetId="37">#REF!</definedName>
    <definedName name="Muzea10Statní" localSheetId="38">#REF!</definedName>
    <definedName name="Muzea10Statní" localSheetId="39">#REF!</definedName>
    <definedName name="Muzea10Statní" localSheetId="40">#REF!</definedName>
    <definedName name="Muzea10Statní" localSheetId="41">#REF!</definedName>
    <definedName name="Muzea10Statní" localSheetId="42">#REF!</definedName>
    <definedName name="Muzea10Statní" localSheetId="45">#REF!</definedName>
    <definedName name="Muzea10Statní" localSheetId="46">#REF!</definedName>
    <definedName name="Muzea10Statní" localSheetId="47">#REF!</definedName>
    <definedName name="Muzea10Statní" localSheetId="49">#REF!</definedName>
    <definedName name="Muzea10Statní" localSheetId="50">#REF!</definedName>
    <definedName name="Muzea10Statní" localSheetId="51">#REF!</definedName>
    <definedName name="Muzea10Statní">#REF!</definedName>
    <definedName name="Muzea15ČR" localSheetId="3">#REF!</definedName>
    <definedName name="Muzea15ČR" localSheetId="4">#REF!</definedName>
    <definedName name="Muzea15ČR" localSheetId="5">#REF!</definedName>
    <definedName name="Muzea15ČR" localSheetId="6">#REF!</definedName>
    <definedName name="Muzea15ČR" localSheetId="7">#REF!</definedName>
    <definedName name="Muzea15ČR" localSheetId="17">#REF!</definedName>
    <definedName name="Muzea15ČR" localSheetId="18">#REF!</definedName>
    <definedName name="Muzea15ČR" localSheetId="19">#REF!</definedName>
    <definedName name="Muzea15ČR" localSheetId="20">#REF!</definedName>
    <definedName name="Muzea15ČR" localSheetId="21">#REF!</definedName>
    <definedName name="Muzea15ČR" localSheetId="22">#REF!</definedName>
    <definedName name="Muzea15ČR" localSheetId="23">#REF!</definedName>
    <definedName name="Muzea15ČR" localSheetId="24">#REF!</definedName>
    <definedName name="Muzea15ČR" localSheetId="25">#REF!</definedName>
    <definedName name="Muzea15ČR" localSheetId="26">#REF!</definedName>
    <definedName name="Muzea15ČR" localSheetId="9">#REF!</definedName>
    <definedName name="Muzea15ČR" localSheetId="27">#REF!</definedName>
    <definedName name="Muzea15ČR" localSheetId="28">#REF!</definedName>
    <definedName name="Muzea15ČR" localSheetId="29">#REF!</definedName>
    <definedName name="Muzea15ČR" localSheetId="30">#REF!</definedName>
    <definedName name="Muzea15ČR" localSheetId="31">#REF!</definedName>
    <definedName name="Muzea15ČR" localSheetId="32">#REF!</definedName>
    <definedName name="Muzea15ČR" localSheetId="33">#REF!</definedName>
    <definedName name="Muzea15ČR" localSheetId="10">#REF!</definedName>
    <definedName name="Muzea15ČR" localSheetId="11">#REF!</definedName>
    <definedName name="Muzea15ČR" localSheetId="12">#REF!</definedName>
    <definedName name="Muzea15ČR" localSheetId="13">#REF!</definedName>
    <definedName name="Muzea15ČR" localSheetId="14">#REF!</definedName>
    <definedName name="Muzea15ČR" localSheetId="15">#REF!</definedName>
    <definedName name="Muzea15ČR" localSheetId="16">#REF!</definedName>
    <definedName name="Muzea15ČR" localSheetId="34">#REF!</definedName>
    <definedName name="Muzea15ČR" localSheetId="43">#REF!</definedName>
    <definedName name="Muzea15ČR" localSheetId="35">#REF!</definedName>
    <definedName name="Muzea15ČR" localSheetId="36">#REF!</definedName>
    <definedName name="Muzea15ČR" localSheetId="37">#REF!</definedName>
    <definedName name="Muzea15ČR" localSheetId="38">#REF!</definedName>
    <definedName name="Muzea15ČR" localSheetId="39">#REF!</definedName>
    <definedName name="Muzea15ČR" localSheetId="40">#REF!</definedName>
    <definedName name="Muzea15ČR" localSheetId="41">#REF!</definedName>
    <definedName name="Muzea15ČR" localSheetId="42">#REF!</definedName>
    <definedName name="Muzea15ČR" localSheetId="45">#REF!</definedName>
    <definedName name="Muzea15ČR" localSheetId="46">#REF!</definedName>
    <definedName name="Muzea15ČR" localSheetId="47">#REF!</definedName>
    <definedName name="Muzea15ČR" localSheetId="49">#REF!</definedName>
    <definedName name="Muzea15ČR" localSheetId="50">#REF!</definedName>
    <definedName name="Muzea15ČR" localSheetId="51">#REF!</definedName>
    <definedName name="Muzea15ČR">#REF!</definedName>
    <definedName name="Muzea15Typ" localSheetId="3">#REF!</definedName>
    <definedName name="Muzea15Typ" localSheetId="4">#REF!</definedName>
    <definedName name="Muzea15Typ" localSheetId="5">#REF!</definedName>
    <definedName name="Muzea15Typ" localSheetId="6">#REF!</definedName>
    <definedName name="Muzea15Typ" localSheetId="7">#REF!</definedName>
    <definedName name="Muzea15Typ" localSheetId="17">#REF!</definedName>
    <definedName name="Muzea15Typ" localSheetId="18">#REF!</definedName>
    <definedName name="Muzea15Typ" localSheetId="19">#REF!</definedName>
    <definedName name="Muzea15Typ" localSheetId="20">#REF!</definedName>
    <definedName name="Muzea15Typ" localSheetId="21">#REF!</definedName>
    <definedName name="Muzea15Typ" localSheetId="22">#REF!</definedName>
    <definedName name="Muzea15Typ" localSheetId="23">#REF!</definedName>
    <definedName name="Muzea15Typ" localSheetId="24">#REF!</definedName>
    <definedName name="Muzea15Typ" localSheetId="25">#REF!</definedName>
    <definedName name="Muzea15Typ" localSheetId="26">#REF!</definedName>
    <definedName name="Muzea15Typ" localSheetId="9">#REF!</definedName>
    <definedName name="Muzea15Typ" localSheetId="27">#REF!</definedName>
    <definedName name="Muzea15Typ" localSheetId="28">#REF!</definedName>
    <definedName name="Muzea15Typ" localSheetId="29">#REF!</definedName>
    <definedName name="Muzea15Typ" localSheetId="30">#REF!</definedName>
    <definedName name="Muzea15Typ" localSheetId="31">#REF!</definedName>
    <definedName name="Muzea15Typ" localSheetId="32">#REF!</definedName>
    <definedName name="Muzea15Typ" localSheetId="33">#REF!</definedName>
    <definedName name="Muzea15Typ" localSheetId="10">#REF!</definedName>
    <definedName name="Muzea15Typ" localSheetId="11">#REF!</definedName>
    <definedName name="Muzea15Typ" localSheetId="12">#REF!</definedName>
    <definedName name="Muzea15Typ" localSheetId="13">#REF!</definedName>
    <definedName name="Muzea15Typ" localSheetId="14">#REF!</definedName>
    <definedName name="Muzea15Typ" localSheetId="15">#REF!</definedName>
    <definedName name="Muzea15Typ" localSheetId="16">#REF!</definedName>
    <definedName name="Muzea15Typ" localSheetId="34">#REF!</definedName>
    <definedName name="Muzea15Typ" localSheetId="43">#REF!</definedName>
    <definedName name="Muzea15Typ" localSheetId="35">#REF!</definedName>
    <definedName name="Muzea15Typ" localSheetId="36">#REF!</definedName>
    <definedName name="Muzea15Typ" localSheetId="37">#REF!</definedName>
    <definedName name="Muzea15Typ" localSheetId="38">#REF!</definedName>
    <definedName name="Muzea15Typ" localSheetId="39">#REF!</definedName>
    <definedName name="Muzea15Typ" localSheetId="40">#REF!</definedName>
    <definedName name="Muzea15Typ" localSheetId="41">#REF!</definedName>
    <definedName name="Muzea15Typ" localSheetId="42">#REF!</definedName>
    <definedName name="Muzea15Typ" localSheetId="45">#REF!</definedName>
    <definedName name="Muzea15Typ" localSheetId="46">#REF!</definedName>
    <definedName name="Muzea15Typ" localSheetId="47">#REF!</definedName>
    <definedName name="Muzea15Typ" localSheetId="49">#REF!</definedName>
    <definedName name="Muzea15Typ" localSheetId="50">#REF!</definedName>
    <definedName name="Muzea15Typ" localSheetId="51">#REF!</definedName>
    <definedName name="Muzea15Typ">#REF!</definedName>
    <definedName name="Muzea16" localSheetId="3">#REF!</definedName>
    <definedName name="Muzea16" localSheetId="4">#REF!</definedName>
    <definedName name="Muzea16" localSheetId="5">#REF!</definedName>
    <definedName name="Muzea16" localSheetId="6">#REF!</definedName>
    <definedName name="Muzea16" localSheetId="7">#REF!</definedName>
    <definedName name="Muzea16" localSheetId="17">#REF!</definedName>
    <definedName name="Muzea16" localSheetId="18">#REF!</definedName>
    <definedName name="Muzea16" localSheetId="19">#REF!</definedName>
    <definedName name="Muzea16" localSheetId="20">#REF!</definedName>
    <definedName name="Muzea16" localSheetId="21">#REF!</definedName>
    <definedName name="Muzea16" localSheetId="22">#REF!</definedName>
    <definedName name="Muzea16" localSheetId="23">#REF!</definedName>
    <definedName name="Muzea16" localSheetId="24">#REF!</definedName>
    <definedName name="Muzea16" localSheetId="25">#REF!</definedName>
    <definedName name="Muzea16" localSheetId="26">#REF!</definedName>
    <definedName name="Muzea16" localSheetId="9">#REF!</definedName>
    <definedName name="Muzea16" localSheetId="27">#REF!</definedName>
    <definedName name="Muzea16" localSheetId="28">#REF!</definedName>
    <definedName name="Muzea16" localSheetId="29">#REF!</definedName>
    <definedName name="Muzea16" localSheetId="30">#REF!</definedName>
    <definedName name="Muzea16" localSheetId="31">#REF!</definedName>
    <definedName name="Muzea16" localSheetId="32">#REF!</definedName>
    <definedName name="Muzea16" localSheetId="33">#REF!</definedName>
    <definedName name="Muzea16" localSheetId="10">#REF!</definedName>
    <definedName name="Muzea16" localSheetId="11">#REF!</definedName>
    <definedName name="Muzea16" localSheetId="12">#REF!</definedName>
    <definedName name="Muzea16" localSheetId="13">#REF!</definedName>
    <definedName name="Muzea16" localSheetId="14">#REF!</definedName>
    <definedName name="Muzea16" localSheetId="15">#REF!</definedName>
    <definedName name="Muzea16" localSheetId="16">#REF!</definedName>
    <definedName name="Muzea16" localSheetId="34">#REF!</definedName>
    <definedName name="Muzea16" localSheetId="43">#REF!</definedName>
    <definedName name="Muzea16" localSheetId="35">#REF!</definedName>
    <definedName name="Muzea16" localSheetId="36">#REF!</definedName>
    <definedName name="Muzea16" localSheetId="37">#REF!</definedName>
    <definedName name="Muzea16" localSheetId="38">#REF!</definedName>
    <definedName name="Muzea16" localSheetId="39">#REF!</definedName>
    <definedName name="Muzea16" localSheetId="40">#REF!</definedName>
    <definedName name="Muzea16" localSheetId="41">#REF!</definedName>
    <definedName name="Muzea16" localSheetId="42">#REF!</definedName>
    <definedName name="Muzea16" localSheetId="45">#REF!</definedName>
    <definedName name="Muzea16" localSheetId="46">#REF!</definedName>
    <definedName name="Muzea16" localSheetId="47">#REF!</definedName>
    <definedName name="Muzea16" localSheetId="49">#REF!</definedName>
    <definedName name="Muzea16" localSheetId="50">#REF!</definedName>
    <definedName name="Muzea16" localSheetId="51">#REF!</definedName>
    <definedName name="Muzea16">#REF!</definedName>
    <definedName name="návštěvníci" localSheetId="3">#REF!</definedName>
    <definedName name="návštěvníci" localSheetId="4">#REF!</definedName>
    <definedName name="návštěvníci" localSheetId="5">#REF!</definedName>
    <definedName name="návštěvníci" localSheetId="6">#REF!</definedName>
    <definedName name="návštěvníci" localSheetId="7">#REF!</definedName>
    <definedName name="návštěvníci" localSheetId="17">#REF!</definedName>
    <definedName name="návštěvníci" localSheetId="18">#REF!</definedName>
    <definedName name="návštěvníci" localSheetId="19">#REF!</definedName>
    <definedName name="návštěvníci" localSheetId="20">#REF!</definedName>
    <definedName name="návštěvníci" localSheetId="21">#REF!</definedName>
    <definedName name="návštěvníci" localSheetId="22">#REF!</definedName>
    <definedName name="návštěvníci" localSheetId="23">#REF!</definedName>
    <definedName name="návštěvníci" localSheetId="24">#REF!</definedName>
    <definedName name="návštěvníci" localSheetId="25">#REF!</definedName>
    <definedName name="návštěvníci" localSheetId="26">#REF!</definedName>
    <definedName name="návštěvníci" localSheetId="9">#REF!</definedName>
    <definedName name="návštěvníci" localSheetId="27">#REF!</definedName>
    <definedName name="návštěvníci" localSheetId="28">#REF!</definedName>
    <definedName name="návštěvníci" localSheetId="29">#REF!</definedName>
    <definedName name="návštěvníci" localSheetId="30">#REF!</definedName>
    <definedName name="návštěvníci" localSheetId="31">#REF!</definedName>
    <definedName name="návštěvníci" localSheetId="32">#REF!</definedName>
    <definedName name="návštěvníci" localSheetId="33">#REF!</definedName>
    <definedName name="návštěvníci" localSheetId="10">#REF!</definedName>
    <definedName name="návštěvníci" localSheetId="11">#REF!</definedName>
    <definedName name="návštěvníci" localSheetId="12">#REF!</definedName>
    <definedName name="návštěvníci" localSheetId="13">#REF!</definedName>
    <definedName name="návštěvníci" localSheetId="14">#REF!</definedName>
    <definedName name="návštěvníci" localSheetId="15">#REF!</definedName>
    <definedName name="návštěvníci" localSheetId="16">#REF!</definedName>
    <definedName name="návštěvníci" localSheetId="34">#REF!</definedName>
    <definedName name="návštěvníci" localSheetId="43">#REF!</definedName>
    <definedName name="návštěvníci" localSheetId="35">#REF!</definedName>
    <definedName name="návštěvníci" localSheetId="36">#REF!</definedName>
    <definedName name="návštěvníci" localSheetId="37">#REF!</definedName>
    <definedName name="návštěvníci" localSheetId="38">#REF!</definedName>
    <definedName name="návštěvníci" localSheetId="39">#REF!</definedName>
    <definedName name="návštěvníci" localSheetId="40">#REF!</definedName>
    <definedName name="návštěvníci" localSheetId="41">#REF!</definedName>
    <definedName name="návštěvníci" localSheetId="42">#REF!</definedName>
    <definedName name="návštěvníci" localSheetId="44">'4.1'!$A$5:$D$110</definedName>
    <definedName name="návštěvníci" localSheetId="45">'4.2'!$A$5:$C$121</definedName>
    <definedName name="návštěvníci" localSheetId="46">'4.3'!$A$5:$C$89</definedName>
    <definedName name="návštěvníci" localSheetId="47">'4.4'!$A$5:$C$64</definedName>
    <definedName name="návštěvníci" localSheetId="49">#REF!</definedName>
    <definedName name="návštěvníci" localSheetId="50">#REF!</definedName>
    <definedName name="návštěvníci" localSheetId="51">#REF!</definedName>
    <definedName name="návštěvníci">#REF!</definedName>
    <definedName name="návštěvníciII" localSheetId="3">#REF!</definedName>
    <definedName name="návštěvníciII" localSheetId="4">#REF!</definedName>
    <definedName name="návštěvníciII" localSheetId="5">#REF!</definedName>
    <definedName name="návštěvníciII" localSheetId="6">#REF!</definedName>
    <definedName name="návštěvníciII" localSheetId="7">#REF!</definedName>
    <definedName name="návštěvníciII" localSheetId="17">#REF!</definedName>
    <definedName name="návštěvníciII" localSheetId="18">#REF!</definedName>
    <definedName name="návštěvníciII" localSheetId="19">#REF!</definedName>
    <definedName name="návštěvníciII" localSheetId="20">#REF!</definedName>
    <definedName name="návštěvníciII" localSheetId="21">#REF!</definedName>
    <definedName name="návštěvníciII" localSheetId="22">#REF!</definedName>
    <definedName name="návštěvníciII" localSheetId="23">#REF!</definedName>
    <definedName name="návštěvníciII" localSheetId="24">#REF!</definedName>
    <definedName name="návštěvníciII" localSheetId="25">#REF!</definedName>
    <definedName name="návštěvníciII" localSheetId="26">#REF!</definedName>
    <definedName name="návštěvníciII" localSheetId="9">#REF!</definedName>
    <definedName name="návštěvníciII" localSheetId="27">#REF!</definedName>
    <definedName name="návštěvníciII" localSheetId="28">#REF!</definedName>
    <definedName name="návštěvníciII" localSheetId="29">#REF!</definedName>
    <definedName name="návštěvníciII" localSheetId="30">#REF!</definedName>
    <definedName name="návštěvníciII" localSheetId="31">#REF!</definedName>
    <definedName name="návštěvníciII" localSheetId="32">#REF!</definedName>
    <definedName name="návštěvníciII" localSheetId="33">#REF!</definedName>
    <definedName name="návštěvníciII" localSheetId="10">#REF!</definedName>
    <definedName name="návštěvníciII" localSheetId="11">#REF!</definedName>
    <definedName name="návštěvníciII" localSheetId="12">#REF!</definedName>
    <definedName name="návštěvníciII" localSheetId="13">#REF!</definedName>
    <definedName name="návštěvníciII" localSheetId="14">#REF!</definedName>
    <definedName name="návštěvníciII" localSheetId="15">#REF!</definedName>
    <definedName name="návštěvníciII" localSheetId="16">#REF!</definedName>
    <definedName name="návštěvníciII" localSheetId="34">#REF!</definedName>
    <definedName name="návštěvníciII" localSheetId="43">#REF!</definedName>
    <definedName name="návštěvníciII" localSheetId="35">#REF!</definedName>
    <definedName name="návštěvníciII" localSheetId="36">#REF!</definedName>
    <definedName name="návštěvníciII" localSheetId="37">#REF!</definedName>
    <definedName name="návštěvníciII" localSheetId="38">#REF!</definedName>
    <definedName name="návštěvníciII" localSheetId="39">#REF!</definedName>
    <definedName name="návštěvníciII" localSheetId="40">#REF!</definedName>
    <definedName name="návštěvníciII" localSheetId="41">#REF!</definedName>
    <definedName name="návštěvníciII" localSheetId="42">#REF!</definedName>
    <definedName name="návštěvníciII" localSheetId="45">#REF!</definedName>
    <definedName name="návštěvníciII" localSheetId="46">#REF!</definedName>
    <definedName name="návštěvníciII" localSheetId="47">#REF!</definedName>
    <definedName name="návštěvníciII" localSheetId="49">#REF!</definedName>
    <definedName name="návštěvníciII" localSheetId="50">#REF!</definedName>
    <definedName name="návštěvníciII" localSheetId="51">#REF!</definedName>
    <definedName name="návštěvníciII">#REF!</definedName>
    <definedName name="_xlnm.Print_Titles" localSheetId="2">'1.3'!$A:$A,'1.3'!$3:$3</definedName>
    <definedName name="_xlnm.Print_Titles" localSheetId="3">'1.4'!$A:$A,'1.4'!$3:$3</definedName>
    <definedName name="_xlnm.Print_Titles" localSheetId="4">'1.5'!$A:$A,'1.5'!$3:$3</definedName>
    <definedName name="_xlnm.Print_Titles" localSheetId="5">'1.6'!$A:$A,'1.6'!$3:$3</definedName>
    <definedName name="_xlnm.Print_Titles" localSheetId="6">'1.7'!$A:$A,'1.7'!$3:$3</definedName>
    <definedName name="_xlnm.Print_Titles" localSheetId="7">'1.8'!$A:$A,'1.8'!$3:$3</definedName>
    <definedName name="_xlnm.Print_Titles" localSheetId="8">'2.1'!$A:$A,'2.1'!$3:$3</definedName>
    <definedName name="_xlnm.Print_Titles" localSheetId="18">'2.11'!$A:$A,'2.11'!$3:$3</definedName>
    <definedName name="_xlnm.Print_Titles" localSheetId="20">'2.13'!$A:$A,'2.13'!$3:$3</definedName>
    <definedName name="_xlnm.Print_Titles" localSheetId="21">'2.14'!$A:$A,'2.14'!$3:$3</definedName>
    <definedName name="_xlnm.Print_Titles" localSheetId="22">'2.15'!$A:$A,'2.15'!$3:$3</definedName>
    <definedName name="_xlnm.Print_Titles" localSheetId="23">'2.16'!$A:$A,'2.16'!$3:$3</definedName>
    <definedName name="_xlnm.Print_Titles" localSheetId="24">'2.17'!$A:$A,'2.17'!$3:$3</definedName>
    <definedName name="_xlnm.Print_Titles" localSheetId="25">'2.18'!$A:$A,'2.18'!$3:$3</definedName>
    <definedName name="_xlnm.Print_Titles" localSheetId="26">'2.19'!$A:$A,'2.19'!$3:$3</definedName>
    <definedName name="_xlnm.Print_Titles" localSheetId="9">'2.2'!$A:$A,'2.2'!$3:$3</definedName>
    <definedName name="_xlnm.Print_Titles" localSheetId="28">'2.21'!$A:$A,'2.21'!$3:$3</definedName>
    <definedName name="_xlnm.Print_Titles" localSheetId="29">'2.22'!$A:$A,'2.22'!$3:$3</definedName>
    <definedName name="_xlnm.Print_Titles" localSheetId="30">'2.23'!$A:$A,'2.23'!$3:$3</definedName>
    <definedName name="_xlnm.Print_Titles" localSheetId="31">'2.24'!$A:$A,'2.24'!$3:$3</definedName>
    <definedName name="_xlnm.Print_Titles" localSheetId="32">'2.25'!$A:$A,'2.25'!$3:$3</definedName>
    <definedName name="_xlnm.Print_Titles" localSheetId="33">'2.26'!$A:$A,'2.26'!$3:$3</definedName>
    <definedName name="_xlnm.Print_Titles" localSheetId="10">'2.3'!$A:$A,'2.3'!$3:$3</definedName>
    <definedName name="_xlnm.Print_Titles" localSheetId="11">'2.4'!$A:$A,'2.4'!$3:$3</definedName>
    <definedName name="_xlnm.Print_Titles" localSheetId="12">'2.5'!$A:$A,'2.5'!$3:$3</definedName>
    <definedName name="_xlnm.Print_Titles" localSheetId="13">'2.6'!$A:$A,'2.6'!$3:$3</definedName>
    <definedName name="_xlnm.Print_Titles" localSheetId="14">'2.7'!$A:$A,'2.7'!$3:$3</definedName>
    <definedName name="_xlnm.Print_Titles" localSheetId="16">'2.9'!$A:$A,'2.9'!$3:$3</definedName>
    <definedName name="_xlnm.Print_Titles" localSheetId="34">'3.1'!$A:$A,'3.1'!$3:$3</definedName>
    <definedName name="_xlnm.Print_Titles" localSheetId="43">'3.10'!$A:$A,'3.10'!$3:$3</definedName>
    <definedName name="_xlnm.Print_Titles" localSheetId="36">'3.3'!$A:$A,'3.3'!$3:$3</definedName>
    <definedName name="_xlnm.Print_Titles" localSheetId="37">'3.4'!$A:$A,'3.4'!$3:$3</definedName>
    <definedName name="_xlnm.Print_Titles" localSheetId="38">'3.5'!$A:$A,'3.5'!$3:$3</definedName>
    <definedName name="_xlnm.Print_Titles" localSheetId="39">'3.6'!$A:$A,'3.6'!$3:$3</definedName>
    <definedName name="_xlnm.Print_Titles" localSheetId="40">'3.7'!$A:$A,'3.7'!$3:$3</definedName>
    <definedName name="_xlnm.Print_Titles" localSheetId="41">'3.8'!$A:$A,'3.8'!$3:$3</definedName>
    <definedName name="_xlnm.Print_Area" localSheetId="0">'1.1'!$A$1:$L$15</definedName>
    <definedName name="_xlnm.Print_Area" localSheetId="1">'1.2'!$A$2:$H$5</definedName>
    <definedName name="_xlnm.Print_Area" localSheetId="2">'1.3'!$A$1:$J$17</definedName>
    <definedName name="_xlnm.Print_Area" localSheetId="3">'1.4'!$A$1:$J$17</definedName>
    <definedName name="_xlnm.Print_Area" localSheetId="4">'1.5'!$A$1:$J$17</definedName>
    <definedName name="_xlnm.Print_Area" localSheetId="5">'1.6'!$A$1:$J$17</definedName>
    <definedName name="_xlnm.Print_Area" localSheetId="6">'1.7'!$A$1:$J$17</definedName>
    <definedName name="_xlnm.Print_Area" localSheetId="7">'1.8'!$A$1:$J$2</definedName>
    <definedName name="_xlnm.Print_Area" localSheetId="8">'2.1'!$A$1:$J$9</definedName>
    <definedName name="_xlnm.Print_Area" localSheetId="17">'2.10'!$A$1:$F$4</definedName>
    <definedName name="_xlnm.Print_Area" localSheetId="18">'2.11'!$A$1:$J$9</definedName>
    <definedName name="_xlnm.Print_Area" localSheetId="19">'2.12'!$A$1:$F$4</definedName>
    <definedName name="_xlnm.Print_Area" localSheetId="20">'2.13'!$A$1:$J$16</definedName>
    <definedName name="_xlnm.Print_Area" localSheetId="21">'2.14'!$A$1:$J$17</definedName>
    <definedName name="_xlnm.Print_Area" localSheetId="22">'2.15'!$A$1:$J$17</definedName>
    <definedName name="_xlnm.Print_Area" localSheetId="23">'2.16'!$A$1:$J$17</definedName>
    <definedName name="_xlnm.Print_Area" localSheetId="24">'2.17'!$A$1:$J$17</definedName>
    <definedName name="_xlnm.Print_Area" localSheetId="25">'2.18'!$A$1:$K$2</definedName>
    <definedName name="_xlnm.Print_Area" localSheetId="26">'2.19'!$A$1:$J$9</definedName>
    <definedName name="_xlnm.Print_Area" localSheetId="9">'2.2'!$A$1:$J$18</definedName>
    <definedName name="_xlnm.Print_Area" localSheetId="27">'2.20'!$A$1:$F$4</definedName>
    <definedName name="_xlnm.Print_Area" localSheetId="28">'2.21'!$A$1:$J$16</definedName>
    <definedName name="_xlnm.Print_Area" localSheetId="29">'2.22'!$A$1:$J$17</definedName>
    <definedName name="_xlnm.Print_Area" localSheetId="30">'2.23'!$A$1:$J$17</definedName>
    <definedName name="_xlnm.Print_Area" localSheetId="31">'2.24'!$A$1:$J$17</definedName>
    <definedName name="_xlnm.Print_Area" localSheetId="32">'2.25'!$A$1:$J$17</definedName>
    <definedName name="_xlnm.Print_Area" localSheetId="33">'2.26'!$A$1:$K$2</definedName>
    <definedName name="_xlnm.Print_Area" localSheetId="10">'2.3'!$A$1:$J$16</definedName>
    <definedName name="_xlnm.Print_Area" localSheetId="11">'2.4'!$A$1:$J$17</definedName>
    <definedName name="_xlnm.Print_Area" localSheetId="12">'2.5'!$A$1:$J$17</definedName>
    <definedName name="_xlnm.Print_Area" localSheetId="13">'2.6'!$A$1:$J$17</definedName>
    <definedName name="_xlnm.Print_Area" localSheetId="14">'2.7'!$A$1:$J$17</definedName>
    <definedName name="_xlnm.Print_Area" localSheetId="15">'2.8'!$A$1:$F$15</definedName>
    <definedName name="_xlnm.Print_Area" localSheetId="16">'2.9'!$A$1:$K$2</definedName>
    <definedName name="_xlnm.Print_Area" localSheetId="34">'3.1'!$A$1:$J$9</definedName>
    <definedName name="_xlnm.Print_Area" localSheetId="43">'3.10'!$A$1:$K$2</definedName>
    <definedName name="_xlnm.Print_Area" localSheetId="35">'3.2'!$A$1:$F$4</definedName>
    <definedName name="_xlnm.Print_Area" localSheetId="36">'3.3'!$A$1:$J$16</definedName>
    <definedName name="_xlnm.Print_Area" localSheetId="37">'3.4'!$A$1:$J$17</definedName>
    <definedName name="_xlnm.Print_Area" localSheetId="38">'3.5'!$A$1:$J$17</definedName>
    <definedName name="_xlnm.Print_Area" localSheetId="39">'3.6'!$A$1:$J$6</definedName>
    <definedName name="_xlnm.Print_Area" localSheetId="40">'3.7'!$A$1:$J$5</definedName>
    <definedName name="_xlnm.Print_Area" localSheetId="41">'3.8'!$A$1:$J$17</definedName>
    <definedName name="_xlnm.Print_Area" localSheetId="42">'3.9'!$A$1:$F$15</definedName>
    <definedName name="_xlnm.Print_Area" localSheetId="44">'4.1'!$A$5:$D$110</definedName>
    <definedName name="_xlnm.Print_Area" localSheetId="45">'4.2'!$A$5:$C$121</definedName>
    <definedName name="_xlnm.Print_Area" localSheetId="46">'4.3'!$A$5:$C$89</definedName>
    <definedName name="_xlnm.Print_Area" localSheetId="47">'4.4'!$A$5:$C$64</definedName>
    <definedName name="_xlnm.Print_Area" localSheetId="48">'4.5'!$A$1:$I$45</definedName>
    <definedName name="_xlnm.Print_Area" localSheetId="49">'4.6'!$A$1:$G$76</definedName>
    <definedName name="_xlnm.Print_Area" localSheetId="50">'4.7'!$A$1:$G$78</definedName>
    <definedName name="_xlnm.Print_Area" localSheetId="51">'4.8'!$A$1:$C$17</definedName>
    <definedName name="Str_11" localSheetId="3">#REF!</definedName>
    <definedName name="Str_11" localSheetId="4">#REF!</definedName>
    <definedName name="Str_11" localSheetId="5">#REF!</definedName>
    <definedName name="Str_11" localSheetId="6">#REF!</definedName>
    <definedName name="Str_11" localSheetId="7">#REF!</definedName>
    <definedName name="Str_11" localSheetId="17">#REF!</definedName>
    <definedName name="Str_11" localSheetId="18">#REF!</definedName>
    <definedName name="Str_11" localSheetId="19">#REF!</definedName>
    <definedName name="Str_11" localSheetId="20">#REF!</definedName>
    <definedName name="Str_11" localSheetId="21">#REF!</definedName>
    <definedName name="Str_11" localSheetId="22">#REF!</definedName>
    <definedName name="Str_11" localSheetId="23">#REF!</definedName>
    <definedName name="Str_11" localSheetId="24">#REF!</definedName>
    <definedName name="Str_11" localSheetId="25">#REF!</definedName>
    <definedName name="Str_11" localSheetId="26">#REF!</definedName>
    <definedName name="Str_11" localSheetId="9">#REF!</definedName>
    <definedName name="Str_11" localSheetId="27">#REF!</definedName>
    <definedName name="Str_11" localSheetId="28">#REF!</definedName>
    <definedName name="Str_11" localSheetId="29">#REF!</definedName>
    <definedName name="Str_11" localSheetId="30">#REF!</definedName>
    <definedName name="Str_11" localSheetId="31">#REF!</definedName>
    <definedName name="Str_11" localSheetId="32">#REF!</definedName>
    <definedName name="Str_11" localSheetId="33">#REF!</definedName>
    <definedName name="Str_11" localSheetId="10">#REF!</definedName>
    <definedName name="Str_11" localSheetId="11">#REF!</definedName>
    <definedName name="Str_11" localSheetId="12">#REF!</definedName>
    <definedName name="Str_11" localSheetId="13">#REF!</definedName>
    <definedName name="Str_11" localSheetId="14">#REF!</definedName>
    <definedName name="Str_11" localSheetId="15">#REF!</definedName>
    <definedName name="Str_11" localSheetId="16">#REF!</definedName>
    <definedName name="Str_11" localSheetId="34">#REF!</definedName>
    <definedName name="Str_11" localSheetId="43">#REF!</definedName>
    <definedName name="Str_11" localSheetId="35">#REF!</definedName>
    <definedName name="Str_11" localSheetId="36">#REF!</definedName>
    <definedName name="Str_11" localSheetId="37">#REF!</definedName>
    <definedName name="Str_11" localSheetId="38">#REF!</definedName>
    <definedName name="Str_11" localSheetId="39">#REF!</definedName>
    <definedName name="Str_11" localSheetId="40">#REF!</definedName>
    <definedName name="Str_11" localSheetId="41">#REF!</definedName>
    <definedName name="Str_11" localSheetId="42">#REF!</definedName>
    <definedName name="Str_11" localSheetId="45">#REF!</definedName>
    <definedName name="Str_11" localSheetId="46">#REF!</definedName>
    <definedName name="Str_11" localSheetId="47">#REF!</definedName>
    <definedName name="Str_11" localSheetId="49">#REF!</definedName>
    <definedName name="Str_11" localSheetId="50">#REF!</definedName>
    <definedName name="Str_11" localSheetId="51">#REF!</definedName>
    <definedName name="Str_11">#REF!</definedName>
    <definedName name="Str_13" localSheetId="3">#REF!</definedName>
    <definedName name="Str_13" localSheetId="4">#REF!</definedName>
    <definedName name="Str_13" localSheetId="5">#REF!</definedName>
    <definedName name="Str_13" localSheetId="6">#REF!</definedName>
    <definedName name="Str_13" localSheetId="7">#REF!</definedName>
    <definedName name="Str_13" localSheetId="17">#REF!</definedName>
    <definedName name="Str_13" localSheetId="18">#REF!</definedName>
    <definedName name="Str_13" localSheetId="19">#REF!</definedName>
    <definedName name="Str_13" localSheetId="20">#REF!</definedName>
    <definedName name="Str_13" localSheetId="21">#REF!</definedName>
    <definedName name="Str_13" localSheetId="22">#REF!</definedName>
    <definedName name="Str_13" localSheetId="23">#REF!</definedName>
    <definedName name="Str_13" localSheetId="24">#REF!</definedName>
    <definedName name="Str_13" localSheetId="25">#REF!</definedName>
    <definedName name="Str_13" localSheetId="26">#REF!</definedName>
    <definedName name="Str_13" localSheetId="9">#REF!</definedName>
    <definedName name="Str_13" localSheetId="27">#REF!</definedName>
    <definedName name="Str_13" localSheetId="28">#REF!</definedName>
    <definedName name="Str_13" localSheetId="29">#REF!</definedName>
    <definedName name="Str_13" localSheetId="30">#REF!</definedName>
    <definedName name="Str_13" localSheetId="31">#REF!</definedName>
    <definedName name="Str_13" localSheetId="32">#REF!</definedName>
    <definedName name="Str_13" localSheetId="33">#REF!</definedName>
    <definedName name="Str_13" localSheetId="10">#REF!</definedName>
    <definedName name="Str_13" localSheetId="11">#REF!</definedName>
    <definedName name="Str_13" localSheetId="12">#REF!</definedName>
    <definedName name="Str_13" localSheetId="13">#REF!</definedName>
    <definedName name="Str_13" localSheetId="14">#REF!</definedName>
    <definedName name="Str_13" localSheetId="15">#REF!</definedName>
    <definedName name="Str_13" localSheetId="16">#REF!</definedName>
    <definedName name="Str_13" localSheetId="34">#REF!</definedName>
    <definedName name="Str_13" localSheetId="43">#REF!</definedName>
    <definedName name="Str_13" localSheetId="35">#REF!</definedName>
    <definedName name="Str_13" localSheetId="36">#REF!</definedName>
    <definedName name="Str_13" localSheetId="37">#REF!</definedName>
    <definedName name="Str_13" localSheetId="38">#REF!</definedName>
    <definedName name="Str_13" localSheetId="39">#REF!</definedName>
    <definedName name="Str_13" localSheetId="40">#REF!</definedName>
    <definedName name="Str_13" localSheetId="41">#REF!</definedName>
    <definedName name="Str_13" localSheetId="42">#REF!</definedName>
    <definedName name="Str_13" localSheetId="45">#REF!</definedName>
    <definedName name="Str_13" localSheetId="46">#REF!</definedName>
    <definedName name="Str_13" localSheetId="47">#REF!</definedName>
    <definedName name="Str_13" localSheetId="49">#REF!</definedName>
    <definedName name="Str_13" localSheetId="50">#REF!</definedName>
    <definedName name="Str_13" localSheetId="51">#REF!</definedName>
    <definedName name="Str_13">#REF!</definedName>
    <definedName name="Str_15" localSheetId="3">#REF!</definedName>
    <definedName name="Str_15" localSheetId="4">#REF!</definedName>
    <definedName name="Str_15" localSheetId="5">#REF!</definedName>
    <definedName name="Str_15" localSheetId="6">#REF!</definedName>
    <definedName name="Str_15" localSheetId="7">#REF!</definedName>
    <definedName name="Str_15" localSheetId="17">#REF!</definedName>
    <definedName name="Str_15" localSheetId="18">#REF!</definedName>
    <definedName name="Str_15" localSheetId="19">#REF!</definedName>
    <definedName name="Str_15" localSheetId="20">#REF!</definedName>
    <definedName name="Str_15" localSheetId="21">#REF!</definedName>
    <definedName name="Str_15" localSheetId="22">#REF!</definedName>
    <definedName name="Str_15" localSheetId="23">#REF!</definedName>
    <definedName name="Str_15" localSheetId="24">#REF!</definedName>
    <definedName name="Str_15" localSheetId="25">#REF!</definedName>
    <definedName name="Str_15" localSheetId="26">#REF!</definedName>
    <definedName name="Str_15" localSheetId="9">#REF!</definedName>
    <definedName name="Str_15" localSheetId="27">#REF!</definedName>
    <definedName name="Str_15" localSheetId="28">#REF!</definedName>
    <definedName name="Str_15" localSheetId="29">#REF!</definedName>
    <definedName name="Str_15" localSheetId="30">#REF!</definedName>
    <definedName name="Str_15" localSheetId="31">#REF!</definedName>
    <definedName name="Str_15" localSheetId="32">#REF!</definedName>
    <definedName name="Str_15" localSheetId="33">#REF!</definedName>
    <definedName name="Str_15" localSheetId="10">#REF!</definedName>
    <definedName name="Str_15" localSheetId="11">#REF!</definedName>
    <definedName name="Str_15" localSheetId="12">#REF!</definedName>
    <definedName name="Str_15" localSheetId="13">#REF!</definedName>
    <definedName name="Str_15" localSheetId="14">#REF!</definedName>
    <definedName name="Str_15" localSheetId="15">#REF!</definedName>
    <definedName name="Str_15" localSheetId="16">#REF!</definedName>
    <definedName name="Str_15" localSheetId="34">#REF!</definedName>
    <definedName name="Str_15" localSheetId="43">#REF!</definedName>
    <definedName name="Str_15" localSheetId="35">#REF!</definedName>
    <definedName name="Str_15" localSheetId="36">#REF!</definedName>
    <definedName name="Str_15" localSheetId="37">#REF!</definedName>
    <definedName name="Str_15" localSheetId="38">#REF!</definedName>
    <definedName name="Str_15" localSheetId="39">#REF!</definedName>
    <definedName name="Str_15" localSheetId="40">#REF!</definedName>
    <definedName name="Str_15" localSheetId="41">#REF!</definedName>
    <definedName name="Str_15" localSheetId="42">#REF!</definedName>
    <definedName name="Str_15" localSheetId="45">#REF!</definedName>
    <definedName name="Str_15" localSheetId="46">#REF!</definedName>
    <definedName name="Str_15" localSheetId="47">#REF!</definedName>
    <definedName name="Str_15" localSheetId="49">#REF!</definedName>
    <definedName name="Str_15" localSheetId="50">#REF!</definedName>
    <definedName name="Str_15" localSheetId="51">#REF!</definedName>
    <definedName name="Str_15">#REF!</definedName>
    <definedName name="Str_17" localSheetId="3">#REF!</definedName>
    <definedName name="Str_17" localSheetId="4">#REF!</definedName>
    <definedName name="Str_17" localSheetId="5">#REF!</definedName>
    <definedName name="Str_17" localSheetId="6">#REF!</definedName>
    <definedName name="Str_17" localSheetId="7">#REF!</definedName>
    <definedName name="Str_17" localSheetId="17">#REF!</definedName>
    <definedName name="Str_17" localSheetId="18">#REF!</definedName>
    <definedName name="Str_17" localSheetId="19">#REF!</definedName>
    <definedName name="Str_17" localSheetId="20">#REF!</definedName>
    <definedName name="Str_17" localSheetId="21">#REF!</definedName>
    <definedName name="Str_17" localSheetId="22">#REF!</definedName>
    <definedName name="Str_17" localSheetId="23">#REF!</definedName>
    <definedName name="Str_17" localSheetId="24">#REF!</definedName>
    <definedName name="Str_17" localSheetId="25">#REF!</definedName>
    <definedName name="Str_17" localSheetId="26">#REF!</definedName>
    <definedName name="Str_17" localSheetId="9">#REF!</definedName>
    <definedName name="Str_17" localSheetId="27">#REF!</definedName>
    <definedName name="Str_17" localSheetId="28">#REF!</definedName>
    <definedName name="Str_17" localSheetId="29">#REF!</definedName>
    <definedName name="Str_17" localSheetId="30">#REF!</definedName>
    <definedName name="Str_17" localSheetId="31">#REF!</definedName>
    <definedName name="Str_17" localSheetId="32">#REF!</definedName>
    <definedName name="Str_17" localSheetId="33">#REF!</definedName>
    <definedName name="Str_17" localSheetId="10">#REF!</definedName>
    <definedName name="Str_17" localSheetId="11">#REF!</definedName>
    <definedName name="Str_17" localSheetId="12">#REF!</definedName>
    <definedName name="Str_17" localSheetId="13">#REF!</definedName>
    <definedName name="Str_17" localSheetId="14">#REF!</definedName>
    <definedName name="Str_17" localSheetId="15">#REF!</definedName>
    <definedName name="Str_17" localSheetId="16">#REF!</definedName>
    <definedName name="Str_17" localSheetId="34">#REF!</definedName>
    <definedName name="Str_17" localSheetId="43">#REF!</definedName>
    <definedName name="Str_17" localSheetId="35">#REF!</definedName>
    <definedName name="Str_17" localSheetId="36">#REF!</definedName>
    <definedName name="Str_17" localSheetId="37">#REF!</definedName>
    <definedName name="Str_17" localSheetId="38">#REF!</definedName>
    <definedName name="Str_17" localSheetId="39">#REF!</definedName>
    <definedName name="Str_17" localSheetId="40">#REF!</definedName>
    <definedName name="Str_17" localSheetId="41">#REF!</definedName>
    <definedName name="Str_17" localSheetId="42">#REF!</definedName>
    <definedName name="Str_17" localSheetId="45">#REF!</definedName>
    <definedName name="Str_17" localSheetId="46">#REF!</definedName>
    <definedName name="Str_17" localSheetId="47">#REF!</definedName>
    <definedName name="Str_17" localSheetId="49">#REF!</definedName>
    <definedName name="Str_17" localSheetId="50">#REF!</definedName>
    <definedName name="Str_17" localSheetId="51">#REF!</definedName>
    <definedName name="Str_17">#REF!</definedName>
    <definedName name="Str_19" localSheetId="3">#REF!</definedName>
    <definedName name="Str_19" localSheetId="4">#REF!</definedName>
    <definedName name="Str_19" localSheetId="5">#REF!</definedName>
    <definedName name="Str_19" localSheetId="6">#REF!</definedName>
    <definedName name="Str_19" localSheetId="7">#REF!</definedName>
    <definedName name="Str_19" localSheetId="17">#REF!</definedName>
    <definedName name="Str_19" localSheetId="18">#REF!</definedName>
    <definedName name="Str_19" localSheetId="19">#REF!</definedName>
    <definedName name="Str_19" localSheetId="20">#REF!</definedName>
    <definedName name="Str_19" localSheetId="21">#REF!</definedName>
    <definedName name="Str_19" localSheetId="22">#REF!</definedName>
    <definedName name="Str_19" localSheetId="23">#REF!</definedName>
    <definedName name="Str_19" localSheetId="24">#REF!</definedName>
    <definedName name="Str_19" localSheetId="25">#REF!</definedName>
    <definedName name="Str_19" localSheetId="26">#REF!</definedName>
    <definedName name="Str_19" localSheetId="9">#REF!</definedName>
    <definedName name="Str_19" localSheetId="27">#REF!</definedName>
    <definedName name="Str_19" localSheetId="28">#REF!</definedName>
    <definedName name="Str_19" localSheetId="29">#REF!</definedName>
    <definedName name="Str_19" localSheetId="30">#REF!</definedName>
    <definedName name="Str_19" localSheetId="31">#REF!</definedName>
    <definedName name="Str_19" localSheetId="32">#REF!</definedName>
    <definedName name="Str_19" localSheetId="33">#REF!</definedName>
    <definedName name="Str_19" localSheetId="10">#REF!</definedName>
    <definedName name="Str_19" localSheetId="11">#REF!</definedName>
    <definedName name="Str_19" localSheetId="12">#REF!</definedName>
    <definedName name="Str_19" localSheetId="13">#REF!</definedName>
    <definedName name="Str_19" localSheetId="14">#REF!</definedName>
    <definedName name="Str_19" localSheetId="15">#REF!</definedName>
    <definedName name="Str_19" localSheetId="16">#REF!</definedName>
    <definedName name="Str_19" localSheetId="34">#REF!</definedName>
    <definedName name="Str_19" localSheetId="43">#REF!</definedName>
    <definedName name="Str_19" localSheetId="35">#REF!</definedName>
    <definedName name="Str_19" localSheetId="36">#REF!</definedName>
    <definedName name="Str_19" localSheetId="37">#REF!</definedName>
    <definedName name="Str_19" localSheetId="38">#REF!</definedName>
    <definedName name="Str_19" localSheetId="39">#REF!</definedName>
    <definedName name="Str_19" localSheetId="40">#REF!</definedName>
    <definedName name="Str_19" localSheetId="41">#REF!</definedName>
    <definedName name="Str_19" localSheetId="42">#REF!</definedName>
    <definedName name="Str_19" localSheetId="45">#REF!</definedName>
    <definedName name="Str_19" localSheetId="46">#REF!</definedName>
    <definedName name="Str_19" localSheetId="47">#REF!</definedName>
    <definedName name="Str_19" localSheetId="49">#REF!</definedName>
    <definedName name="Str_19" localSheetId="50">#REF!</definedName>
    <definedName name="Str_19" localSheetId="51">#REF!</definedName>
    <definedName name="Str_19">#REF!</definedName>
    <definedName name="Str_21" localSheetId="3">#REF!</definedName>
    <definedName name="Str_21" localSheetId="4">#REF!</definedName>
    <definedName name="Str_21" localSheetId="5">#REF!</definedName>
    <definedName name="Str_21" localSheetId="6">#REF!</definedName>
    <definedName name="Str_21" localSheetId="7">#REF!</definedName>
    <definedName name="Str_21" localSheetId="17">#REF!</definedName>
    <definedName name="Str_21" localSheetId="18">#REF!</definedName>
    <definedName name="Str_21" localSheetId="19">#REF!</definedName>
    <definedName name="Str_21" localSheetId="20">#REF!</definedName>
    <definedName name="Str_21" localSheetId="21">#REF!</definedName>
    <definedName name="Str_21" localSheetId="22">#REF!</definedName>
    <definedName name="Str_21" localSheetId="23">#REF!</definedName>
    <definedName name="Str_21" localSheetId="24">#REF!</definedName>
    <definedName name="Str_21" localSheetId="25">#REF!</definedName>
    <definedName name="Str_21" localSheetId="26">#REF!</definedName>
    <definedName name="Str_21" localSheetId="9">#REF!</definedName>
    <definedName name="Str_21" localSheetId="27">#REF!</definedName>
    <definedName name="Str_21" localSheetId="28">#REF!</definedName>
    <definedName name="Str_21" localSheetId="29">#REF!</definedName>
    <definedName name="Str_21" localSheetId="30">#REF!</definedName>
    <definedName name="Str_21" localSheetId="31">#REF!</definedName>
    <definedName name="Str_21" localSheetId="32">#REF!</definedName>
    <definedName name="Str_21" localSheetId="33">#REF!</definedName>
    <definedName name="Str_21" localSheetId="10">#REF!</definedName>
    <definedName name="Str_21" localSheetId="11">#REF!</definedName>
    <definedName name="Str_21" localSheetId="12">#REF!</definedName>
    <definedName name="Str_21" localSheetId="13">#REF!</definedName>
    <definedName name="Str_21" localSheetId="14">#REF!</definedName>
    <definedName name="Str_21" localSheetId="15">#REF!</definedName>
    <definedName name="Str_21" localSheetId="16">#REF!</definedName>
    <definedName name="Str_21" localSheetId="34">#REF!</definedName>
    <definedName name="Str_21" localSheetId="43">#REF!</definedName>
    <definedName name="Str_21" localSheetId="35">#REF!</definedName>
    <definedName name="Str_21" localSheetId="36">#REF!</definedName>
    <definedName name="Str_21" localSheetId="37">#REF!</definedName>
    <definedName name="Str_21" localSheetId="38">#REF!</definedName>
    <definedName name="Str_21" localSheetId="39">#REF!</definedName>
    <definedName name="Str_21" localSheetId="40">#REF!</definedName>
    <definedName name="Str_21" localSheetId="41">#REF!</definedName>
    <definedName name="Str_21" localSheetId="42">#REF!</definedName>
    <definedName name="Str_21" localSheetId="45">#REF!</definedName>
    <definedName name="Str_21" localSheetId="46">#REF!</definedName>
    <definedName name="Str_21" localSheetId="47">#REF!</definedName>
    <definedName name="Str_21" localSheetId="49">#REF!</definedName>
    <definedName name="Str_21" localSheetId="50">#REF!</definedName>
    <definedName name="Str_21" localSheetId="51">#REF!</definedName>
    <definedName name="Str_21">#REF!</definedName>
    <definedName name="Str_23" localSheetId="3">#REF!</definedName>
    <definedName name="Str_23" localSheetId="4">#REF!</definedName>
    <definedName name="Str_23" localSheetId="5">#REF!</definedName>
    <definedName name="Str_23" localSheetId="6">#REF!</definedName>
    <definedName name="Str_23" localSheetId="7">#REF!</definedName>
    <definedName name="Str_23" localSheetId="17">#REF!</definedName>
    <definedName name="Str_23" localSheetId="18">#REF!</definedName>
    <definedName name="Str_23" localSheetId="19">#REF!</definedName>
    <definedName name="Str_23" localSheetId="20">#REF!</definedName>
    <definedName name="Str_23" localSheetId="21">#REF!</definedName>
    <definedName name="Str_23" localSheetId="22">#REF!</definedName>
    <definedName name="Str_23" localSheetId="23">#REF!</definedName>
    <definedName name="Str_23" localSheetId="24">#REF!</definedName>
    <definedName name="Str_23" localSheetId="25">#REF!</definedName>
    <definedName name="Str_23" localSheetId="26">#REF!</definedName>
    <definedName name="Str_23" localSheetId="9">#REF!</definedName>
    <definedName name="Str_23" localSheetId="27">#REF!</definedName>
    <definedName name="Str_23" localSheetId="28">#REF!</definedName>
    <definedName name="Str_23" localSheetId="29">#REF!</definedName>
    <definedName name="Str_23" localSheetId="30">#REF!</definedName>
    <definedName name="Str_23" localSheetId="31">#REF!</definedName>
    <definedName name="Str_23" localSheetId="32">#REF!</definedName>
    <definedName name="Str_23" localSheetId="33">#REF!</definedName>
    <definedName name="Str_23" localSheetId="10">#REF!</definedName>
    <definedName name="Str_23" localSheetId="11">#REF!</definedName>
    <definedName name="Str_23" localSheetId="12">#REF!</definedName>
    <definedName name="Str_23" localSheetId="13">#REF!</definedName>
    <definedName name="Str_23" localSheetId="14">#REF!</definedName>
    <definedName name="Str_23" localSheetId="15">#REF!</definedName>
    <definedName name="Str_23" localSheetId="16">#REF!</definedName>
    <definedName name="Str_23" localSheetId="34">#REF!</definedName>
    <definedName name="Str_23" localSheetId="43">#REF!</definedName>
    <definedName name="Str_23" localSheetId="35">#REF!</definedName>
    <definedName name="Str_23" localSheetId="36">#REF!</definedName>
    <definedName name="Str_23" localSheetId="37">#REF!</definedName>
    <definedName name="Str_23" localSheetId="38">#REF!</definedName>
    <definedName name="Str_23" localSheetId="39">#REF!</definedName>
    <definedName name="Str_23" localSheetId="40">#REF!</definedName>
    <definedName name="Str_23" localSheetId="41">#REF!</definedName>
    <definedName name="Str_23" localSheetId="42">#REF!</definedName>
    <definedName name="Str_23" localSheetId="45">#REF!</definedName>
    <definedName name="Str_23" localSheetId="46">#REF!</definedName>
    <definedName name="Str_23" localSheetId="47">#REF!</definedName>
    <definedName name="Str_23" localSheetId="49">#REF!</definedName>
    <definedName name="Str_23" localSheetId="50">#REF!</definedName>
    <definedName name="Str_23" localSheetId="51">#REF!</definedName>
    <definedName name="Str_23">#REF!</definedName>
    <definedName name="Str_23II" localSheetId="3">#REF!</definedName>
    <definedName name="Str_23II" localSheetId="4">#REF!</definedName>
    <definedName name="Str_23II" localSheetId="5">#REF!</definedName>
    <definedName name="Str_23II" localSheetId="6">#REF!</definedName>
    <definedName name="Str_23II" localSheetId="7">#REF!</definedName>
    <definedName name="Str_23II" localSheetId="17">#REF!</definedName>
    <definedName name="Str_23II" localSheetId="18">#REF!</definedName>
    <definedName name="Str_23II" localSheetId="19">#REF!</definedName>
    <definedName name="Str_23II" localSheetId="20">#REF!</definedName>
    <definedName name="Str_23II" localSheetId="21">#REF!</definedName>
    <definedName name="Str_23II" localSheetId="22">#REF!</definedName>
    <definedName name="Str_23II" localSheetId="23">#REF!</definedName>
    <definedName name="Str_23II" localSheetId="24">#REF!</definedName>
    <definedName name="Str_23II" localSheetId="25">#REF!</definedName>
    <definedName name="Str_23II" localSheetId="26">#REF!</definedName>
    <definedName name="Str_23II" localSheetId="9">#REF!</definedName>
    <definedName name="Str_23II" localSheetId="27">#REF!</definedName>
    <definedName name="Str_23II" localSheetId="28">#REF!</definedName>
    <definedName name="Str_23II" localSheetId="29">#REF!</definedName>
    <definedName name="Str_23II" localSheetId="30">#REF!</definedName>
    <definedName name="Str_23II" localSheetId="31">#REF!</definedName>
    <definedName name="Str_23II" localSheetId="32">#REF!</definedName>
    <definedName name="Str_23II" localSheetId="33">#REF!</definedName>
    <definedName name="Str_23II" localSheetId="10">#REF!</definedName>
    <definedName name="Str_23II" localSheetId="11">#REF!</definedName>
    <definedName name="Str_23II" localSheetId="12">#REF!</definedName>
    <definedName name="Str_23II" localSheetId="13">#REF!</definedName>
    <definedName name="Str_23II" localSheetId="14">#REF!</definedName>
    <definedName name="Str_23II" localSheetId="15">#REF!</definedName>
    <definedName name="Str_23II" localSheetId="16">#REF!</definedName>
    <definedName name="Str_23II" localSheetId="34">#REF!</definedName>
    <definedName name="Str_23II" localSheetId="43">#REF!</definedName>
    <definedName name="Str_23II" localSheetId="35">#REF!</definedName>
    <definedName name="Str_23II" localSheetId="36">#REF!</definedName>
    <definedName name="Str_23II" localSheetId="37">#REF!</definedName>
    <definedName name="Str_23II" localSheetId="38">#REF!</definedName>
    <definedName name="Str_23II" localSheetId="39">#REF!</definedName>
    <definedName name="Str_23II" localSheetId="40">#REF!</definedName>
    <definedName name="Str_23II" localSheetId="41">#REF!</definedName>
    <definedName name="Str_23II" localSheetId="42">#REF!</definedName>
    <definedName name="Str_23II" localSheetId="45">#REF!</definedName>
    <definedName name="Str_23II" localSheetId="46">#REF!</definedName>
    <definedName name="Str_23II" localSheetId="47">#REF!</definedName>
    <definedName name="Str_23II" localSheetId="49">#REF!</definedName>
    <definedName name="Str_23II" localSheetId="50">#REF!</definedName>
    <definedName name="Str_23II" localSheetId="51">#REF!</definedName>
    <definedName name="Str_23II">#REF!</definedName>
    <definedName name="Str_25" localSheetId="3">#REF!</definedName>
    <definedName name="Str_25" localSheetId="4">#REF!</definedName>
    <definedName name="Str_25" localSheetId="5">#REF!</definedName>
    <definedName name="Str_25" localSheetId="6">#REF!</definedName>
    <definedName name="Str_25" localSheetId="7">#REF!</definedName>
    <definedName name="Str_25" localSheetId="17">#REF!</definedName>
    <definedName name="Str_25" localSheetId="18">#REF!</definedName>
    <definedName name="Str_25" localSheetId="19">#REF!</definedName>
    <definedName name="Str_25" localSheetId="20">#REF!</definedName>
    <definedName name="Str_25" localSheetId="21">#REF!</definedName>
    <definedName name="Str_25" localSheetId="22">#REF!</definedName>
    <definedName name="Str_25" localSheetId="23">#REF!</definedName>
    <definedName name="Str_25" localSheetId="24">#REF!</definedName>
    <definedName name="Str_25" localSheetId="25">#REF!</definedName>
    <definedName name="Str_25" localSheetId="26">#REF!</definedName>
    <definedName name="Str_25" localSheetId="9">#REF!</definedName>
    <definedName name="Str_25" localSheetId="27">#REF!</definedName>
    <definedName name="Str_25" localSheetId="28">#REF!</definedName>
    <definedName name="Str_25" localSheetId="29">#REF!</definedName>
    <definedName name="Str_25" localSheetId="30">#REF!</definedName>
    <definedName name="Str_25" localSheetId="31">#REF!</definedName>
    <definedName name="Str_25" localSheetId="32">#REF!</definedName>
    <definedName name="Str_25" localSheetId="33">#REF!</definedName>
    <definedName name="Str_25" localSheetId="10">#REF!</definedName>
    <definedName name="Str_25" localSheetId="11">#REF!</definedName>
    <definedName name="Str_25" localSheetId="12">#REF!</definedName>
    <definedName name="Str_25" localSheetId="13">#REF!</definedName>
    <definedName name="Str_25" localSheetId="14">#REF!</definedName>
    <definedName name="Str_25" localSheetId="15">#REF!</definedName>
    <definedName name="Str_25" localSheetId="16">#REF!</definedName>
    <definedName name="Str_25" localSheetId="34">#REF!</definedName>
    <definedName name="Str_25" localSheetId="43">#REF!</definedName>
    <definedName name="Str_25" localSheetId="35">#REF!</definedName>
    <definedName name="Str_25" localSheetId="36">#REF!</definedName>
    <definedName name="Str_25" localSheetId="37">#REF!</definedName>
    <definedName name="Str_25" localSheetId="38">#REF!</definedName>
    <definedName name="Str_25" localSheetId="39">#REF!</definedName>
    <definedName name="Str_25" localSheetId="40">#REF!</definedName>
    <definedName name="Str_25" localSheetId="41">#REF!</definedName>
    <definedName name="Str_25" localSheetId="42">#REF!</definedName>
    <definedName name="Str_25" localSheetId="45">#REF!</definedName>
    <definedName name="Str_25" localSheetId="46">#REF!</definedName>
    <definedName name="Str_25" localSheetId="47">#REF!</definedName>
    <definedName name="Str_25" localSheetId="49">#REF!</definedName>
    <definedName name="Str_25" localSheetId="50">#REF!</definedName>
    <definedName name="Str_25" localSheetId="51">#REF!</definedName>
    <definedName name="Str_25">#REF!</definedName>
    <definedName name="Str_25II" localSheetId="3">#REF!</definedName>
    <definedName name="Str_25II" localSheetId="4">#REF!</definedName>
    <definedName name="Str_25II" localSheetId="5">#REF!</definedName>
    <definedName name="Str_25II" localSheetId="6">#REF!</definedName>
    <definedName name="Str_25II" localSheetId="7">#REF!</definedName>
    <definedName name="Str_25II" localSheetId="17">#REF!</definedName>
    <definedName name="Str_25II" localSheetId="18">#REF!</definedName>
    <definedName name="Str_25II" localSheetId="19">#REF!</definedName>
    <definedName name="Str_25II" localSheetId="20">#REF!</definedName>
    <definedName name="Str_25II" localSheetId="21">#REF!</definedName>
    <definedName name="Str_25II" localSheetId="22">#REF!</definedName>
    <definedName name="Str_25II" localSheetId="23">#REF!</definedName>
    <definedName name="Str_25II" localSheetId="24">#REF!</definedName>
    <definedName name="Str_25II" localSheetId="25">#REF!</definedName>
    <definedName name="Str_25II" localSheetId="26">#REF!</definedName>
    <definedName name="Str_25II" localSheetId="9">#REF!</definedName>
    <definedName name="Str_25II" localSheetId="27">#REF!</definedName>
    <definedName name="Str_25II" localSheetId="28">#REF!</definedName>
    <definedName name="Str_25II" localSheetId="29">#REF!</definedName>
    <definedName name="Str_25II" localSheetId="30">#REF!</definedName>
    <definedName name="Str_25II" localSheetId="31">#REF!</definedName>
    <definedName name="Str_25II" localSheetId="32">#REF!</definedName>
    <definedName name="Str_25II" localSheetId="33">#REF!</definedName>
    <definedName name="Str_25II" localSheetId="10">#REF!</definedName>
    <definedName name="Str_25II" localSheetId="11">#REF!</definedName>
    <definedName name="Str_25II" localSheetId="12">#REF!</definedName>
    <definedName name="Str_25II" localSheetId="13">#REF!</definedName>
    <definedName name="Str_25II" localSheetId="14">#REF!</definedName>
    <definedName name="Str_25II" localSheetId="15">#REF!</definedName>
    <definedName name="Str_25II" localSheetId="16">#REF!</definedName>
    <definedName name="Str_25II" localSheetId="34">#REF!</definedName>
    <definedName name="Str_25II" localSheetId="43">#REF!</definedName>
    <definedName name="Str_25II" localSheetId="35">#REF!</definedName>
    <definedName name="Str_25II" localSheetId="36">#REF!</definedName>
    <definedName name="Str_25II" localSheetId="37">#REF!</definedName>
    <definedName name="Str_25II" localSheetId="38">#REF!</definedName>
    <definedName name="Str_25II" localSheetId="39">#REF!</definedName>
    <definedName name="Str_25II" localSheetId="40">#REF!</definedName>
    <definedName name="Str_25II" localSheetId="41">#REF!</definedName>
    <definedName name="Str_25II" localSheetId="42">#REF!</definedName>
    <definedName name="Str_25II" localSheetId="45">#REF!</definedName>
    <definedName name="Str_25II" localSheetId="46">#REF!</definedName>
    <definedName name="Str_25II" localSheetId="47">#REF!</definedName>
    <definedName name="Str_25II" localSheetId="49">#REF!</definedName>
    <definedName name="Str_25II" localSheetId="50">#REF!</definedName>
    <definedName name="Str_25II" localSheetId="51">#REF!</definedName>
    <definedName name="Str_25II">#REF!</definedName>
    <definedName name="Str00" localSheetId="3">#REF!</definedName>
    <definedName name="Str00" localSheetId="4">#REF!</definedName>
    <definedName name="Str00" localSheetId="5">#REF!</definedName>
    <definedName name="Str00" localSheetId="6">#REF!</definedName>
    <definedName name="Str00" localSheetId="7">#REF!</definedName>
    <definedName name="Str00" localSheetId="17">#REF!</definedName>
    <definedName name="Str00" localSheetId="18">#REF!</definedName>
    <definedName name="Str00" localSheetId="19">#REF!</definedName>
    <definedName name="Str00" localSheetId="20">#REF!</definedName>
    <definedName name="Str00" localSheetId="21">#REF!</definedName>
    <definedName name="Str00" localSheetId="22">#REF!</definedName>
    <definedName name="Str00" localSheetId="23">#REF!</definedName>
    <definedName name="Str00" localSheetId="24">#REF!</definedName>
    <definedName name="Str00" localSheetId="25">#REF!</definedName>
    <definedName name="Str00" localSheetId="26">#REF!</definedName>
    <definedName name="Str00" localSheetId="9">#REF!</definedName>
    <definedName name="Str00" localSheetId="27">#REF!</definedName>
    <definedName name="Str00" localSheetId="28">#REF!</definedName>
    <definedName name="Str00" localSheetId="29">#REF!</definedName>
    <definedName name="Str00" localSheetId="30">#REF!</definedName>
    <definedName name="Str00" localSheetId="31">#REF!</definedName>
    <definedName name="Str00" localSheetId="32">#REF!</definedName>
    <definedName name="Str00" localSheetId="33">#REF!</definedName>
    <definedName name="Str00" localSheetId="10">#REF!</definedName>
    <definedName name="Str00" localSheetId="11">#REF!</definedName>
    <definedName name="Str00" localSheetId="12">#REF!</definedName>
    <definedName name="Str00" localSheetId="13">#REF!</definedName>
    <definedName name="Str00" localSheetId="14">#REF!</definedName>
    <definedName name="Str00" localSheetId="15">#REF!</definedName>
    <definedName name="Str00" localSheetId="16">#REF!</definedName>
    <definedName name="Str00" localSheetId="34">#REF!</definedName>
    <definedName name="Str00" localSheetId="43">#REF!</definedName>
    <definedName name="Str00" localSheetId="35">#REF!</definedName>
    <definedName name="Str00" localSheetId="36">#REF!</definedName>
    <definedName name="Str00" localSheetId="37">#REF!</definedName>
    <definedName name="Str00" localSheetId="38">#REF!</definedName>
    <definedName name="Str00" localSheetId="39">#REF!</definedName>
    <definedName name="Str00" localSheetId="40">#REF!</definedName>
    <definedName name="Str00" localSheetId="41">#REF!</definedName>
    <definedName name="Str00" localSheetId="42">#REF!</definedName>
    <definedName name="Str00" localSheetId="45">#REF!</definedName>
    <definedName name="Str00" localSheetId="46">#REF!</definedName>
    <definedName name="Str00" localSheetId="47">#REF!</definedName>
    <definedName name="Str00" localSheetId="49">#REF!</definedName>
    <definedName name="Str00" localSheetId="50">#REF!</definedName>
    <definedName name="Str00" localSheetId="51">#REF!</definedName>
    <definedName name="Str00">#REF!</definedName>
    <definedName name="Str01A" localSheetId="3">#REF!</definedName>
    <definedName name="Str01A" localSheetId="4">#REF!</definedName>
    <definedName name="Str01A" localSheetId="5">#REF!</definedName>
    <definedName name="Str01A" localSheetId="6">#REF!</definedName>
    <definedName name="Str01A" localSheetId="7">#REF!</definedName>
    <definedName name="Str01A" localSheetId="17">#REF!</definedName>
    <definedName name="Str01A" localSheetId="18">#REF!</definedName>
    <definedName name="Str01A" localSheetId="19">#REF!</definedName>
    <definedName name="Str01A" localSheetId="20">#REF!</definedName>
    <definedName name="Str01A" localSheetId="21">#REF!</definedName>
    <definedName name="Str01A" localSheetId="22">#REF!</definedName>
    <definedName name="Str01A" localSheetId="23">#REF!</definedName>
    <definedName name="Str01A" localSheetId="24">#REF!</definedName>
    <definedName name="Str01A" localSheetId="25">#REF!</definedName>
    <definedName name="Str01A" localSheetId="26">#REF!</definedName>
    <definedName name="Str01A" localSheetId="9">#REF!</definedName>
    <definedName name="Str01A" localSheetId="27">#REF!</definedName>
    <definedName name="Str01A" localSheetId="28">#REF!</definedName>
    <definedName name="Str01A" localSheetId="29">#REF!</definedName>
    <definedName name="Str01A" localSheetId="30">#REF!</definedName>
    <definedName name="Str01A" localSheetId="31">#REF!</definedName>
    <definedName name="Str01A" localSheetId="32">#REF!</definedName>
    <definedName name="Str01A" localSheetId="33">#REF!</definedName>
    <definedName name="Str01A" localSheetId="10">#REF!</definedName>
    <definedName name="Str01A" localSheetId="11">#REF!</definedName>
    <definedName name="Str01A" localSheetId="12">#REF!</definedName>
    <definedName name="Str01A" localSheetId="13">#REF!</definedName>
    <definedName name="Str01A" localSheetId="14">#REF!</definedName>
    <definedName name="Str01A" localSheetId="15">#REF!</definedName>
    <definedName name="Str01A" localSheetId="16">#REF!</definedName>
    <definedName name="Str01A" localSheetId="34">#REF!</definedName>
    <definedName name="Str01A" localSheetId="43">#REF!</definedName>
    <definedName name="Str01A" localSheetId="35">#REF!</definedName>
    <definedName name="Str01A" localSheetId="36">#REF!</definedName>
    <definedName name="Str01A" localSheetId="37">#REF!</definedName>
    <definedName name="Str01A" localSheetId="38">#REF!</definedName>
    <definedName name="Str01A" localSheetId="39">#REF!</definedName>
    <definedName name="Str01A" localSheetId="40">#REF!</definedName>
    <definedName name="Str01A" localSheetId="41">#REF!</definedName>
    <definedName name="Str01A" localSheetId="42">#REF!</definedName>
    <definedName name="Str01A" localSheetId="45">#REF!</definedName>
    <definedName name="Str01A" localSheetId="46">#REF!</definedName>
    <definedName name="Str01A" localSheetId="47">#REF!</definedName>
    <definedName name="Str01A" localSheetId="49">#REF!</definedName>
    <definedName name="Str01A" localSheetId="50">#REF!</definedName>
    <definedName name="Str01A" localSheetId="51">#REF!</definedName>
    <definedName name="Str01A">#REF!</definedName>
    <definedName name="Str15II" localSheetId="3">#REF!</definedName>
    <definedName name="Str15II" localSheetId="4">#REF!</definedName>
    <definedName name="Str15II" localSheetId="5">#REF!</definedName>
    <definedName name="Str15II" localSheetId="6">#REF!</definedName>
    <definedName name="Str15II" localSheetId="7">#REF!</definedName>
    <definedName name="Str15II" localSheetId="17">#REF!</definedName>
    <definedName name="Str15II" localSheetId="18">#REF!</definedName>
    <definedName name="Str15II" localSheetId="19">#REF!</definedName>
    <definedName name="Str15II" localSheetId="20">#REF!</definedName>
    <definedName name="Str15II" localSheetId="21">#REF!</definedName>
    <definedName name="Str15II" localSheetId="22">#REF!</definedName>
    <definedName name="Str15II" localSheetId="23">#REF!</definedName>
    <definedName name="Str15II" localSheetId="24">#REF!</definedName>
    <definedName name="Str15II" localSheetId="25">#REF!</definedName>
    <definedName name="Str15II" localSheetId="26">#REF!</definedName>
    <definedName name="Str15II" localSheetId="9">#REF!</definedName>
    <definedName name="Str15II" localSheetId="27">#REF!</definedName>
    <definedName name="Str15II" localSheetId="28">#REF!</definedName>
    <definedName name="Str15II" localSheetId="29">#REF!</definedName>
    <definedName name="Str15II" localSheetId="30">#REF!</definedName>
    <definedName name="Str15II" localSheetId="31">#REF!</definedName>
    <definedName name="Str15II" localSheetId="32">#REF!</definedName>
    <definedName name="Str15II" localSheetId="33">#REF!</definedName>
    <definedName name="Str15II" localSheetId="10">#REF!</definedName>
    <definedName name="Str15II" localSheetId="11">#REF!</definedName>
    <definedName name="Str15II" localSheetId="12">#REF!</definedName>
    <definedName name="Str15II" localSheetId="13">#REF!</definedName>
    <definedName name="Str15II" localSheetId="14">#REF!</definedName>
    <definedName name="Str15II" localSheetId="15">#REF!</definedName>
    <definedName name="Str15II" localSheetId="16">#REF!</definedName>
    <definedName name="Str15II" localSheetId="34">#REF!</definedName>
    <definedName name="Str15II" localSheetId="43">#REF!</definedName>
    <definedName name="Str15II" localSheetId="35">#REF!</definedName>
    <definedName name="Str15II" localSheetId="36">#REF!</definedName>
    <definedName name="Str15II" localSheetId="37">#REF!</definedName>
    <definedName name="Str15II" localSheetId="38">#REF!</definedName>
    <definedName name="Str15II" localSheetId="39">#REF!</definedName>
    <definedName name="Str15II" localSheetId="40">#REF!</definedName>
    <definedName name="Str15II" localSheetId="41">#REF!</definedName>
    <definedName name="Str15II" localSheetId="42">#REF!</definedName>
    <definedName name="Str15II" localSheetId="45">#REF!</definedName>
    <definedName name="Str15II" localSheetId="46">#REF!</definedName>
    <definedName name="Str15II" localSheetId="47">#REF!</definedName>
    <definedName name="Str15II" localSheetId="49">#REF!</definedName>
    <definedName name="Str15II" localSheetId="50">#REF!</definedName>
    <definedName name="Str15II" localSheetId="51">#REF!</definedName>
    <definedName name="Str15II">#REF!</definedName>
    <definedName name="Str17II" localSheetId="3">#REF!</definedName>
    <definedName name="Str17II" localSheetId="4">#REF!</definedName>
    <definedName name="Str17II" localSheetId="5">#REF!</definedName>
    <definedName name="Str17II" localSheetId="6">#REF!</definedName>
    <definedName name="Str17II" localSheetId="7">#REF!</definedName>
    <definedName name="Str17II" localSheetId="17">#REF!</definedName>
    <definedName name="Str17II" localSheetId="18">#REF!</definedName>
    <definedName name="Str17II" localSheetId="19">#REF!</definedName>
    <definedName name="Str17II" localSheetId="20">#REF!</definedName>
    <definedName name="Str17II" localSheetId="21">#REF!</definedName>
    <definedName name="Str17II" localSheetId="22">#REF!</definedName>
    <definedName name="Str17II" localSheetId="23">#REF!</definedName>
    <definedName name="Str17II" localSheetId="24">#REF!</definedName>
    <definedName name="Str17II" localSheetId="25">#REF!</definedName>
    <definedName name="Str17II" localSheetId="26">#REF!</definedName>
    <definedName name="Str17II" localSheetId="9">#REF!</definedName>
    <definedName name="Str17II" localSheetId="27">#REF!</definedName>
    <definedName name="Str17II" localSheetId="28">#REF!</definedName>
    <definedName name="Str17II" localSheetId="29">#REF!</definedName>
    <definedName name="Str17II" localSheetId="30">#REF!</definedName>
    <definedName name="Str17II" localSheetId="31">#REF!</definedName>
    <definedName name="Str17II" localSheetId="32">#REF!</definedName>
    <definedName name="Str17II" localSheetId="33">#REF!</definedName>
    <definedName name="Str17II" localSheetId="10">#REF!</definedName>
    <definedName name="Str17II" localSheetId="11">#REF!</definedName>
    <definedName name="Str17II" localSheetId="12">#REF!</definedName>
    <definedName name="Str17II" localSheetId="13">#REF!</definedName>
    <definedName name="Str17II" localSheetId="14">#REF!</definedName>
    <definedName name="Str17II" localSheetId="15">#REF!</definedName>
    <definedName name="Str17II" localSheetId="16">#REF!</definedName>
    <definedName name="Str17II" localSheetId="34">#REF!</definedName>
    <definedName name="Str17II" localSheetId="43">#REF!</definedName>
    <definedName name="Str17II" localSheetId="35">#REF!</definedName>
    <definedName name="Str17II" localSheetId="36">#REF!</definedName>
    <definedName name="Str17II" localSheetId="37">#REF!</definedName>
    <definedName name="Str17II" localSheetId="38">#REF!</definedName>
    <definedName name="Str17II" localSheetId="39">#REF!</definedName>
    <definedName name="Str17II" localSheetId="40">#REF!</definedName>
    <definedName name="Str17II" localSheetId="41">#REF!</definedName>
    <definedName name="Str17II" localSheetId="42">#REF!</definedName>
    <definedName name="Str17II" localSheetId="45">#REF!</definedName>
    <definedName name="Str17II" localSheetId="46">#REF!</definedName>
    <definedName name="Str17II" localSheetId="47">#REF!</definedName>
    <definedName name="Str17II" localSheetId="49">#REF!</definedName>
    <definedName name="Str17II" localSheetId="50">#REF!</definedName>
    <definedName name="Str17II" localSheetId="51">#REF!</definedName>
    <definedName name="Str17II">#REF!</definedName>
    <definedName name="VybrIndyMuGal20Clkm" localSheetId="3">#REF!</definedName>
    <definedName name="VybrIndyMuGal20Clkm" localSheetId="4">#REF!</definedName>
    <definedName name="VybrIndyMuGal20Clkm" localSheetId="5">#REF!</definedName>
    <definedName name="VybrIndyMuGal20Clkm" localSheetId="6">#REF!</definedName>
    <definedName name="VybrIndyMuGal20Clkm" localSheetId="7">#REF!</definedName>
    <definedName name="VybrIndyMuGal20Clkm" localSheetId="17">#REF!</definedName>
    <definedName name="VybrIndyMuGal20Clkm" localSheetId="18">#REF!</definedName>
    <definedName name="VybrIndyMuGal20Clkm" localSheetId="19">#REF!</definedName>
    <definedName name="VybrIndyMuGal20Clkm" localSheetId="20">#REF!</definedName>
    <definedName name="VybrIndyMuGal20Clkm" localSheetId="21">#REF!</definedName>
    <definedName name="VybrIndyMuGal20Clkm" localSheetId="22">#REF!</definedName>
    <definedName name="VybrIndyMuGal20Clkm" localSheetId="23">#REF!</definedName>
    <definedName name="VybrIndyMuGal20Clkm" localSheetId="24">#REF!</definedName>
    <definedName name="VybrIndyMuGal20Clkm" localSheetId="25">#REF!</definedName>
    <definedName name="VybrIndyMuGal20Clkm" localSheetId="26">#REF!</definedName>
    <definedName name="VybrIndyMuGal20Clkm" localSheetId="9">#REF!</definedName>
    <definedName name="VybrIndyMuGal20Clkm" localSheetId="27">#REF!</definedName>
    <definedName name="VybrIndyMuGal20Clkm" localSheetId="28">#REF!</definedName>
    <definedName name="VybrIndyMuGal20Clkm" localSheetId="29">#REF!</definedName>
    <definedName name="VybrIndyMuGal20Clkm" localSheetId="30">#REF!</definedName>
    <definedName name="VybrIndyMuGal20Clkm" localSheetId="31">#REF!</definedName>
    <definedName name="VybrIndyMuGal20Clkm" localSheetId="32">#REF!</definedName>
    <definedName name="VybrIndyMuGal20Clkm" localSheetId="33">#REF!</definedName>
    <definedName name="VybrIndyMuGal20Clkm" localSheetId="10">#REF!</definedName>
    <definedName name="VybrIndyMuGal20Clkm" localSheetId="11">#REF!</definedName>
    <definedName name="VybrIndyMuGal20Clkm" localSheetId="12">#REF!</definedName>
    <definedName name="VybrIndyMuGal20Clkm" localSheetId="13">#REF!</definedName>
    <definedName name="VybrIndyMuGal20Clkm" localSheetId="14">#REF!</definedName>
    <definedName name="VybrIndyMuGal20Clkm" localSheetId="15">#REF!</definedName>
    <definedName name="VybrIndyMuGal20Clkm" localSheetId="16">#REF!</definedName>
    <definedName name="VybrIndyMuGal20Clkm" localSheetId="34">#REF!</definedName>
    <definedName name="VybrIndyMuGal20Clkm" localSheetId="43">#REF!</definedName>
    <definedName name="VybrIndyMuGal20Clkm" localSheetId="35">#REF!</definedName>
    <definedName name="VybrIndyMuGal20Clkm" localSheetId="36">#REF!</definedName>
    <definedName name="VybrIndyMuGal20Clkm" localSheetId="37">#REF!</definedName>
    <definedName name="VybrIndyMuGal20Clkm" localSheetId="38">#REF!</definedName>
    <definedName name="VybrIndyMuGal20Clkm" localSheetId="39">#REF!</definedName>
    <definedName name="VybrIndyMuGal20Clkm" localSheetId="40">#REF!</definedName>
    <definedName name="VybrIndyMuGal20Clkm" localSheetId="41">#REF!</definedName>
    <definedName name="VybrIndyMuGal20Clkm" localSheetId="42">#REF!</definedName>
    <definedName name="VybrIndyMuGal20Clkm" localSheetId="45">#REF!</definedName>
    <definedName name="VybrIndyMuGal20Clkm" localSheetId="46">#REF!</definedName>
    <definedName name="VybrIndyMuGal20Clkm" localSheetId="47">#REF!</definedName>
    <definedName name="VybrIndyMuGal20Clkm" localSheetId="49">#REF!</definedName>
    <definedName name="VybrIndyMuGal20Clkm" localSheetId="50">#REF!</definedName>
    <definedName name="VybrIndyMuGal20Clkm" localSheetId="51">#REF!</definedName>
    <definedName name="VybrIndyMuGal20Clkm">#REF!</definedName>
    <definedName name="výstavy" localSheetId="3">#REF!</definedName>
    <definedName name="výstavy" localSheetId="4">#REF!</definedName>
    <definedName name="výstavy" localSheetId="5">#REF!</definedName>
    <definedName name="výstavy" localSheetId="6">#REF!</definedName>
    <definedName name="výstavy" localSheetId="7">#REF!</definedName>
    <definedName name="výstavy" localSheetId="17">#REF!</definedName>
    <definedName name="výstavy" localSheetId="18">#REF!</definedName>
    <definedName name="výstavy" localSheetId="19">#REF!</definedName>
    <definedName name="výstavy" localSheetId="20">#REF!</definedName>
    <definedName name="výstavy" localSheetId="21">#REF!</definedName>
    <definedName name="výstavy" localSheetId="22">#REF!</definedName>
    <definedName name="výstavy" localSheetId="23">#REF!</definedName>
    <definedName name="výstavy" localSheetId="24">#REF!</definedName>
    <definedName name="výstavy" localSheetId="25">#REF!</definedName>
    <definedName name="výstavy" localSheetId="26">#REF!</definedName>
    <definedName name="výstavy" localSheetId="9">#REF!</definedName>
    <definedName name="výstavy" localSheetId="27">#REF!</definedName>
    <definedName name="výstavy" localSheetId="28">#REF!</definedName>
    <definedName name="výstavy" localSheetId="29">#REF!</definedName>
    <definedName name="výstavy" localSheetId="30">#REF!</definedName>
    <definedName name="výstavy" localSheetId="31">#REF!</definedName>
    <definedName name="výstavy" localSheetId="32">#REF!</definedName>
    <definedName name="výstavy" localSheetId="33">#REF!</definedName>
    <definedName name="výstavy" localSheetId="10">#REF!</definedName>
    <definedName name="výstavy" localSheetId="11">#REF!</definedName>
    <definedName name="výstavy" localSheetId="12">#REF!</definedName>
    <definedName name="výstavy" localSheetId="13">#REF!</definedName>
    <definedName name="výstavy" localSheetId="14">#REF!</definedName>
    <definedName name="výstavy" localSheetId="15">#REF!</definedName>
    <definedName name="výstavy" localSheetId="16">#REF!</definedName>
    <definedName name="výstavy" localSheetId="34">#REF!</definedName>
    <definedName name="výstavy" localSheetId="43">#REF!</definedName>
    <definedName name="výstavy" localSheetId="35">#REF!</definedName>
    <definedName name="výstavy" localSheetId="36">#REF!</definedName>
    <definedName name="výstavy" localSheetId="37">#REF!</definedName>
    <definedName name="výstavy" localSheetId="38">#REF!</definedName>
    <definedName name="výstavy" localSheetId="39">#REF!</definedName>
    <definedName name="výstavy" localSheetId="40">#REF!</definedName>
    <definedName name="výstavy" localSheetId="41">#REF!</definedName>
    <definedName name="výstavy" localSheetId="42">#REF!</definedName>
    <definedName name="výstavy" localSheetId="45">#REF!</definedName>
    <definedName name="výstavy" localSheetId="46">#REF!</definedName>
    <definedName name="výstavy" localSheetId="47">#REF!</definedName>
    <definedName name="výstavy" localSheetId="49">#REF!</definedName>
    <definedName name="výstavy" localSheetId="50">#REF!</definedName>
    <definedName name="výstavy" localSheetId="51">#REF!</definedName>
    <definedName name="výstavy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3" i="1" l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1"/>
            <color rgb="FF000000"/>
            <rFont val="Calibri"/>
            <family val="2"/>
            <charset val="238"/>
          </rPr>
          <t xml:space="preserve">Milan Dedera:
</t>
        </r>
        <r>
          <rPr>
            <sz val="9"/>
            <color rgb="FF000000"/>
            <rFont val="Tahoma"/>
            <family val="2"/>
            <charset val="238"/>
          </rPr>
          <t xml:space="preserve">Zvážil bych rozdělit na dvě tabulky 4.1 a 4.2 se stejným názvem a to i u dalších tabulek
</t>
        </r>
      </text>
    </comment>
  </commentList>
</comments>
</file>

<file path=xl/sharedStrings.xml><?xml version="1.0" encoding="utf-8"?>
<sst xmlns="http://schemas.openxmlformats.org/spreadsheetml/2006/main" count="5830" uniqueCount="602">
  <si>
    <t>DIVADLA – VYBRANÉ UKAZATELE</t>
  </si>
  <si>
    <t>TABULKA 1.1 ČASOVÁ ŘADA 2001–2021</t>
  </si>
  <si>
    <t>Počet obyvatel</t>
  </si>
  <si>
    <t>Ukazatel</t>
  </si>
  <si>
    <t>Divadla (bez stagion)</t>
  </si>
  <si>
    <t>Stálé scény (v provozu)</t>
  </si>
  <si>
    <t>Sedadla stálých scén</t>
  </si>
  <si>
    <t>Sedadla na 1 tis. obyv.</t>
  </si>
  <si>
    <t xml:space="preserve">Návštěvníci v ČR v tis. </t>
  </si>
  <si>
    <t>Návštěvníci na 1 tis. obyv.</t>
  </si>
  <si>
    <t>Návštěvníci na 1 sedadlo</t>
  </si>
  <si>
    <t>Představení v ČR</t>
  </si>
  <si>
    <r>
      <rPr>
        <b/>
        <sz val="11"/>
        <color rgb="FF000000"/>
        <rFont val="Calibri"/>
        <family val="2"/>
        <charset val="238"/>
      </rPr>
      <t>TABULKA 1.2 VYBRANÉ UKAZATELE PODLE MUTACE VÝKAZU KULT(MK) 1-01</t>
    </r>
    <r>
      <rPr>
        <b/>
        <sz val="11"/>
        <rFont val="Calibri"/>
        <family val="2"/>
        <charset val="238"/>
      </rPr>
      <t xml:space="preserve"> V ROCE 2021</t>
    </r>
  </si>
  <si>
    <t>Divadla</t>
  </si>
  <si>
    <r>
      <rPr>
        <b/>
        <sz val="11"/>
        <rFont val="Calibri"/>
        <family val="2"/>
        <charset val="238"/>
      </rPr>
      <t>Stálé scény 
(v provozu)</t>
    </r>
    <r>
      <rPr>
        <b/>
        <vertAlign val="superscript"/>
        <sz val="11"/>
        <rFont val="Calibri"/>
        <family val="2"/>
        <charset val="238"/>
      </rPr>
      <t xml:space="preserve"> 1)</t>
    </r>
  </si>
  <si>
    <t>Kapacita divadel
(počet sedadel)</t>
  </si>
  <si>
    <r>
      <rPr>
        <b/>
        <sz val="11"/>
        <rFont val="Calibri"/>
        <family val="2"/>
        <charset val="238"/>
      </rPr>
      <t xml:space="preserve">Divadelní soubory </t>
    </r>
    <r>
      <rPr>
        <b/>
        <vertAlign val="superscript"/>
        <sz val="11"/>
        <rFont val="Calibri"/>
        <family val="2"/>
        <charset val="238"/>
      </rPr>
      <t>2)</t>
    </r>
  </si>
  <si>
    <r>
      <rPr>
        <b/>
        <sz val="11"/>
        <rFont val="Calibri"/>
        <family val="2"/>
        <charset val="238"/>
      </rPr>
      <t xml:space="preserve">Stálí zaměstnanci (přepočtený stav) </t>
    </r>
    <r>
      <rPr>
        <b/>
        <vertAlign val="superscript"/>
        <sz val="11"/>
        <rFont val="Calibri"/>
        <family val="2"/>
        <charset val="238"/>
      </rPr>
      <t>3</t>
    </r>
    <r>
      <rPr>
        <b/>
        <sz val="11"/>
        <rFont val="Calibri"/>
        <family val="2"/>
        <charset val="238"/>
      </rPr>
      <t>)</t>
    </r>
  </si>
  <si>
    <t>Příjmy ze vstupného v tis. Kč</t>
  </si>
  <si>
    <t>Předplatitelé</t>
  </si>
  <si>
    <t>Divadla, která pravidelně produkují divadelní a taneční představení (mutace A)</t>
  </si>
  <si>
    <t>Divadla bez vlastního profesionálního souboru - stagiony (mutace B)</t>
  </si>
  <si>
    <t>x</t>
  </si>
  <si>
    <r>
      <rPr>
        <vertAlign val="superscript"/>
        <sz val="9"/>
        <rFont val="Calibri"/>
        <family val="2"/>
        <charset val="238"/>
      </rPr>
      <t>1)</t>
    </r>
    <r>
      <rPr>
        <sz val="9"/>
        <rFont val="Calibri"/>
        <family val="2"/>
        <charset val="238"/>
      </rPr>
      <t xml:space="preserve"> tzn. scén, které zpravodajské jednotky v daném roce provozovaly (tj. měly tyto prostory pod svou správou)</t>
    </r>
  </si>
  <si>
    <r>
      <rPr>
        <vertAlign val="superscript"/>
        <sz val="9"/>
        <rFont val="Calibri"/>
        <family val="2"/>
        <charset val="238"/>
      </rPr>
      <t>2)</t>
    </r>
    <r>
      <rPr>
        <sz val="9"/>
        <rFont val="Calibri"/>
        <family val="2"/>
        <charset val="238"/>
      </rPr>
      <t xml:space="preserve"> tj. uměleckých celků</t>
    </r>
  </si>
  <si>
    <r>
      <rPr>
        <vertAlign val="superscript"/>
        <sz val="9"/>
        <rFont val="Calibri"/>
        <family val="2"/>
        <charset val="238"/>
      </rPr>
      <t xml:space="preserve">3) </t>
    </r>
    <r>
      <rPr>
        <sz val="9"/>
        <rFont val="Calibri"/>
        <family val="2"/>
        <charset val="238"/>
      </rPr>
      <t>údaje pouze orientační, jelikož 3 zpravodajské jednotky v mutaci A a 1 zpravodajská jednotka v mutaci B počty stálých zaměstnanců (přepočtený stav) za rok 2021 neuvedly</t>
    </r>
  </si>
  <si>
    <r>
      <rPr>
        <vertAlign val="superscript"/>
        <sz val="9"/>
        <rFont val="Calibri"/>
        <family val="2"/>
        <charset val="238"/>
      </rPr>
      <t xml:space="preserve">4) </t>
    </r>
    <r>
      <rPr>
        <sz val="9"/>
        <rFont val="Calibri"/>
        <family val="2"/>
        <charset val="238"/>
      </rPr>
      <t>údaje pouze orientační, jelikož 24 zpravodajských jednotek v mutaci A příjmy ze vstupného za rok 2021 neuvedlo</t>
    </r>
  </si>
  <si>
    <r>
      <rPr>
        <vertAlign val="superscript"/>
        <sz val="9"/>
        <rFont val="Calibri"/>
        <family val="2"/>
        <charset val="238"/>
      </rPr>
      <t>5)</t>
    </r>
    <r>
      <rPr>
        <sz val="9"/>
        <rFont val="Calibri"/>
        <family val="2"/>
        <charset val="238"/>
      </rPr>
      <t xml:space="preserve"> některé zpravodajské jednotky se stálou divadelní scénou vykazují údaje o personálu výhradně ve výkazu Kult (MK) 22-01 sledujícím kulturně vzdělávací a zájmovou činnost</t>
    </r>
  </si>
  <si>
    <r>
      <rPr>
        <vertAlign val="superscript"/>
        <sz val="9"/>
        <rFont val="Calibri"/>
        <family val="2"/>
        <charset val="238"/>
      </rPr>
      <t>6)</t>
    </r>
    <r>
      <rPr>
        <sz val="9"/>
        <rFont val="Calibri"/>
        <family val="2"/>
        <charset val="238"/>
      </rPr>
      <t xml:space="preserve"> údaje pouze orientační, jelikož 4 zpravodajské jednotky v mutaci B příjmy ze vstupného za rok 2021 neuvedly a některé další zpravodajské jednotky se stálou divadelní scénou vykazují údaje o svém hospodaření výhradně ve výkazu Kult (MK) 22-01 sledujícím kulturně vzdělávací a zájmovou činnost</t>
    </r>
  </si>
  <si>
    <r>
      <rPr>
        <b/>
        <sz val="11"/>
        <color rgb="FF000000"/>
        <rFont val="Calibri"/>
        <family val="2"/>
        <charset val="238"/>
      </rPr>
      <t>2021/2017</t>
    </r>
    <r>
      <rPr>
        <sz val="11"/>
        <color rgb="FF000000"/>
        <rFont val="Calibri"/>
        <family val="2"/>
        <charset val="238"/>
      </rPr>
      <t xml:space="preserve"> (v %) </t>
    </r>
  </si>
  <si>
    <r>
      <rPr>
        <b/>
        <sz val="11"/>
        <color rgb="FF000000"/>
        <rFont val="Calibri"/>
        <family val="2"/>
        <charset val="238"/>
      </rPr>
      <t xml:space="preserve">2020/2017 </t>
    </r>
    <r>
      <rPr>
        <sz val="11"/>
        <color rgb="FF000000"/>
        <rFont val="Calibri"/>
        <family val="2"/>
        <charset val="238"/>
      </rPr>
      <t>(v %)</t>
    </r>
  </si>
  <si>
    <r>
      <rPr>
        <b/>
        <sz val="11"/>
        <color rgb="FF000000"/>
        <rFont val="Calibri"/>
        <family val="2"/>
        <charset val="238"/>
      </rPr>
      <t xml:space="preserve">2019/2017 </t>
    </r>
    <r>
      <rPr>
        <sz val="11"/>
        <color rgb="FF000000"/>
        <rFont val="Calibri"/>
        <family val="2"/>
        <charset val="238"/>
      </rPr>
      <t>(v %)</t>
    </r>
  </si>
  <si>
    <r>
      <rPr>
        <b/>
        <sz val="11"/>
        <color rgb="FF000000"/>
        <rFont val="Calibri"/>
        <family val="2"/>
        <charset val="238"/>
      </rPr>
      <t xml:space="preserve"> 2018/2017 </t>
    </r>
    <r>
      <rPr>
        <sz val="11"/>
        <color rgb="FF000000"/>
        <rFont val="Calibri"/>
        <family val="2"/>
        <charset val="238"/>
      </rPr>
      <t>(v %)</t>
    </r>
  </si>
  <si>
    <t>Celkem</t>
  </si>
  <si>
    <t>v tom:</t>
  </si>
  <si>
    <t>činohra</t>
  </si>
  <si>
    <t>opera</t>
  </si>
  <si>
    <t>opereta</t>
  </si>
  <si>
    <t>muzikál</t>
  </si>
  <si>
    <t>balet</t>
  </si>
  <si>
    <t>tanec a pohybové divadlo</t>
  </si>
  <si>
    <t>loutková představení</t>
  </si>
  <si>
    <t>literární večery</t>
  </si>
  <si>
    <t>multimediální představení</t>
  </si>
  <si>
    <t>ostatní</t>
  </si>
  <si>
    <t>z toho:</t>
  </si>
  <si>
    <t>pro děti a mládež</t>
  </si>
  <si>
    <t>*) údaje pouze orientační (1 zpravodajská jednotka uvedla neúplné počty návštěvníků za rok 2021)</t>
  </si>
  <si>
    <t>TABULKA 1.4 TITULY V DIVADELNÍM REPERTOÁRU</t>
  </si>
  <si>
    <r>
      <rPr>
        <b/>
        <sz val="11"/>
        <color rgb="FF000000"/>
        <rFont val="Calibri"/>
        <family val="2"/>
        <charset val="238"/>
      </rPr>
      <t xml:space="preserve">2021/2017 </t>
    </r>
    <r>
      <rPr>
        <sz val="11"/>
        <color rgb="FF000000"/>
        <rFont val="Calibri"/>
        <family val="2"/>
        <charset val="238"/>
      </rPr>
      <t xml:space="preserve">(v %) </t>
    </r>
  </si>
  <si>
    <t>TABULKA 1.5 PREMIÉRY</t>
  </si>
  <si>
    <t>TABULKA 1.6 PŘEDSTAVENÍ NA MATEŘSKÝCH I CIZÍCH SCÉNÁCH V ČR</t>
  </si>
  <si>
    <t>TABULKA 1.7 PŘEDSTAVENÍ V ZAHRANIČÍ</t>
  </si>
  <si>
    <t>-</t>
  </si>
  <si>
    <t>TABULKA 1.8 CENA VSTUPNÉHO PODLE ŽÁNRU PŘEDSTAVENÍ</t>
  </si>
  <si>
    <t>Žánr</t>
  </si>
  <si>
    <t>Nejvyšší cena (v Kč)</t>
  </si>
  <si>
    <t>Činohra</t>
  </si>
  <si>
    <t>Opera</t>
  </si>
  <si>
    <t>Opereta</t>
  </si>
  <si>
    <t>Muzikál</t>
  </si>
  <si>
    <t>Balet</t>
  </si>
  <si>
    <t>Tanec a pohybové divadlo</t>
  </si>
  <si>
    <t>Loutková představení</t>
  </si>
  <si>
    <t>Literární večer</t>
  </si>
  <si>
    <t>Multimediální představení</t>
  </si>
  <si>
    <t>Ostatní</t>
  </si>
  <si>
    <t>DIVADLA – DIVADLA PODLE ZŘIZOVATELE</t>
  </si>
  <si>
    <t>TABULKA 2.1 DIVADLA ZŘIZOVANÁ MK, MŠMT, KRAJI, OBCEMI A MĚSTY – VYBRANÉ UKAZATELE</t>
  </si>
  <si>
    <r>
      <rPr>
        <b/>
        <sz val="11"/>
        <color rgb="FF000000"/>
        <rFont val="Calibri"/>
        <family val="2"/>
        <charset val="238"/>
      </rPr>
      <t>Stálé scény v provozu</t>
    </r>
    <r>
      <rPr>
        <b/>
        <vertAlign val="superscript"/>
        <sz val="11"/>
        <color rgb="FF000000"/>
        <rFont val="Calibri"/>
        <family val="2"/>
        <charset val="238"/>
      </rPr>
      <t xml:space="preserve"> 1)</t>
    </r>
  </si>
  <si>
    <t>Kapacita divadel (počet sedadel)</t>
  </si>
  <si>
    <r>
      <rPr>
        <b/>
        <sz val="11"/>
        <color rgb="FF000000"/>
        <rFont val="Calibri"/>
        <family val="2"/>
        <charset val="238"/>
      </rPr>
      <t xml:space="preserve">Divadelní soubory 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</si>
  <si>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t>Stálí zaměstnanci divadel (přepočtený stav)</t>
  </si>
  <si>
    <t xml:space="preserve"> umělečtí pracovníci</t>
  </si>
  <si>
    <r>
      <rPr>
        <vertAlign val="superscript"/>
        <sz val="9"/>
        <rFont val="Calibri"/>
        <family val="2"/>
        <charset val="238"/>
      </rPr>
      <t xml:space="preserve">1) </t>
    </r>
    <r>
      <rPr>
        <sz val="9"/>
        <rFont val="Calibri"/>
        <family val="2"/>
        <charset val="238"/>
      </rPr>
      <t>tzn. scén, které zpravodajské jednotky v daném roce provozovaly (tj. měly tyto prostory pod svou správou)</t>
    </r>
  </si>
  <si>
    <r>
      <rPr>
        <vertAlign val="superscript"/>
        <sz val="9"/>
        <color rgb="FF000000"/>
        <rFont val="Calibri"/>
        <family val="2"/>
        <charset val="238"/>
      </rPr>
      <t xml:space="preserve">2) </t>
    </r>
    <r>
      <rPr>
        <sz val="9"/>
        <color rgb="FF000000"/>
        <rFont val="Calibri"/>
        <family val="2"/>
        <charset val="238"/>
      </rPr>
      <t>tj. uměleckých celků</t>
    </r>
  </si>
  <si>
    <t>TABULKA 2.2 DIVADLA ZŘIZOVANÁ MK, MŠMT, KRAJI, OBCEMI A MĚSTY – EKONOMICKÉ UKAZATELE (V TIS. KČ)</t>
  </si>
  <si>
    <t>Celkové provozní výnosy (bez přijatých příspěvků na provoz)</t>
  </si>
  <si>
    <t>Příspěvky ze státního rozpočtu</t>
  </si>
  <si>
    <t>neinvestiční příspěvky</t>
  </si>
  <si>
    <t>investiční příspěvky</t>
  </si>
  <si>
    <t>Příspěvky od krajů</t>
  </si>
  <si>
    <t>Příspěvky od měst a obcí</t>
  </si>
  <si>
    <t>Tržby za vlastní výkony (výrobky, služby) a za zboží</t>
  </si>
  <si>
    <t xml:space="preserve">vybrané vstupné </t>
  </si>
  <si>
    <t>Celkové provozní náklady</t>
  </si>
  <si>
    <t>% soběstačnosti</t>
  </si>
  <si>
    <t>TABULKA 2.3 DIVADLA ZŘIZOVANÁ MK, MŠMT, KRAJI, OBCEMI A MĚSTY – TITULY V DIVADELNÍM REPERTOÁRU</t>
  </si>
  <si>
    <t>DIVADLA – PODLE ZŘIZOVATELE</t>
  </si>
  <si>
    <t>TABULKA 2.4 DIVADLA ZŘIZOVANÁ MK, MŠMT, KRAJI, OBCEMI A MĚSTY – PREMIÉRY</t>
  </si>
  <si>
    <t>TABULKA 2.5 DIVADLA ZŘIZOVANÁ MK, MŠMT, KRAJI, OBCEMI A MĚSTY – PŘEDSTAVENÍ NA MATEŘSKÝCH I CIZÍCH SCÉNÁCH V ČR</t>
  </si>
  <si>
    <t>TABULKA 2.6 DIVADLA ZŘIZOVANÁ MK, MŠMT, KRAJI, OBCEMI A MĚSTY – PŘEDSTAVENÍ V ZAHRANIČÍ</t>
  </si>
  <si>
    <t xml:space="preserve">TABULKA 2.7 DIVADLA ZŘIZOVANÁ MK, MŠMT, KRAJI, OBCEMI A MĚSTY – NÁVŠTĚVNÍCI PŘEDSTAVENÍ NA MATEŘSKÝCH I CIZÍCH SCÉNÁCH V ČR </t>
  </si>
  <si>
    <t>TABULKA 2.8 DIVADLA ZŘIZOVANÁ MK, MŠMT, KRAJI, OBCEMI A MĚSTY – PROCENTO NÁVŠTĚVNOSTI Z NABÍDNUTÝCH MÍST V ČR</t>
  </si>
  <si>
    <t>TABULKA 2.9 DIVADLA ZŘIZOVANÁ MK, MŠMT, KRAJI, OBCEMI A MĚSTY – CENA VSTUPNÉHO PODLE ŽÁNRU PŘEDSTAVENÍ</t>
  </si>
  <si>
    <r>
      <rPr>
        <b/>
        <sz val="11"/>
        <color rgb="FF000000"/>
        <rFont val="Calibri"/>
        <family val="2"/>
        <charset val="238"/>
      </rPr>
      <t xml:space="preserve">2018/2017 </t>
    </r>
    <r>
      <rPr>
        <sz val="11"/>
        <color rgb="FF000000"/>
        <rFont val="Calibri"/>
        <family val="2"/>
        <charset val="238"/>
      </rPr>
      <t>(v %)</t>
    </r>
  </si>
  <si>
    <t>TABULKA 2.10 DIVADLA ZŘIZOVANÁ MK, MŠMT, KRAJI, OBCEMI A MĚSTY – PRŮMĚRNÁ CENA VSTUPENEK</t>
  </si>
  <si>
    <r>
      <rPr>
        <b/>
        <sz val="11"/>
        <color rgb="FF000000"/>
        <rFont val="Calibri"/>
        <family val="2"/>
        <charset val="238"/>
      </rPr>
      <t xml:space="preserve">Cena vstupenky v Kč </t>
    </r>
    <r>
      <rPr>
        <sz val="11"/>
        <color rgb="FF000000"/>
        <rFont val="Calibri"/>
        <family val="2"/>
        <charset val="238"/>
      </rPr>
      <t>(průměr)</t>
    </r>
  </si>
  <si>
    <r>
      <rPr>
        <b/>
        <sz val="11"/>
        <color rgb="FF000000"/>
        <rFont val="Calibri"/>
        <family val="2"/>
        <charset val="238"/>
      </rPr>
      <t xml:space="preserve">Hodnota vstupenky v Kč </t>
    </r>
    <r>
      <rPr>
        <sz val="11"/>
        <color rgb="FF000000"/>
        <rFont val="Calibri"/>
        <family val="2"/>
        <charset val="238"/>
      </rPr>
      <t>(průměr)</t>
    </r>
  </si>
  <si>
    <r>
      <rPr>
        <b/>
        <sz val="11"/>
        <color rgb="FF000000"/>
        <rFont val="Calibri"/>
        <family val="2"/>
        <charset val="238"/>
      </rPr>
      <t xml:space="preserve">Podíl veřejných rozpočtů na vstupence v Kč </t>
    </r>
    <r>
      <rPr>
        <sz val="11"/>
        <color rgb="FF000000"/>
        <rFont val="Calibri"/>
        <family val="2"/>
        <charset val="238"/>
      </rPr>
      <t>(průměr)</t>
    </r>
  </si>
  <si>
    <t>TABULKA 2.11 DIVADLA ZŘIZOVANÁ SPOLKY A JINÝMI SUBJEKTY – VYBRANÉ UKAZATELE</t>
  </si>
  <si>
    <r>
      <rPr>
        <b/>
        <sz val="11"/>
        <color rgb="FF000000"/>
        <rFont val="Calibri"/>
        <family val="2"/>
        <charset val="238"/>
      </rPr>
      <t xml:space="preserve">Stálí zaměstnanci divadel (přepočtený stav) </t>
    </r>
    <r>
      <rPr>
        <b/>
        <vertAlign val="superscript"/>
        <sz val="11"/>
        <color rgb="FF000000"/>
        <rFont val="Calibri"/>
        <family val="2"/>
        <charset val="238"/>
      </rPr>
      <t>3)</t>
    </r>
  </si>
  <si>
    <r>
      <rPr>
        <vertAlign val="superscript"/>
        <sz val="9"/>
        <color rgb="FF000000"/>
        <rFont val="Calibri"/>
        <family val="2"/>
        <charset val="238"/>
      </rPr>
      <t xml:space="preserve">3) </t>
    </r>
    <r>
      <rPr>
        <sz val="9"/>
        <color rgb="FF000000"/>
        <rFont val="Calibri"/>
        <family val="2"/>
        <charset val="238"/>
      </rPr>
      <t>údaje pouze orientační (3 zpravodajské jednotky počty stálých zaměstnanců za rok 2021 neuvedly)</t>
    </r>
  </si>
  <si>
    <t>TABULKA 2.12 DIVADLA ZŘIZOVANÁ SPOLKY A JINÝMI SUBJEKTY - ZŘIZOVATELÉ</t>
  </si>
  <si>
    <t>Zřizovatel</t>
  </si>
  <si>
    <t>Spolek, ústav dle zák. č. 89/2012 Sb.</t>
  </si>
  <si>
    <t>Obecně prospěšná společnost dle zák. č. 248/1995 Sb.</t>
  </si>
  <si>
    <t>Nadace dle zák. č. 89/2012 Sb.</t>
  </si>
  <si>
    <t>Jiné</t>
  </si>
  <si>
    <t>TABULKA 2.13 DIVADLA ZŘIZOVANÁ SPOLKY A JINÝMI SUBJEKTY – TITULY V DIVADELNÍM REPERTOÁRU</t>
  </si>
  <si>
    <t>TABULKA 2.14 DIVADLA ZŘIZOVANÁ SPOLKY A JINÝMI SUBJEKTY – PREMIÉRY</t>
  </si>
  <si>
    <t>TABULKA 2.15 DIVADLA ZŘIZOVANÁ SPOLKY A JINÝMI SUBJEKTY – PŘEDSTAVENÍ NA MATEŘSKÝCH I CIZÍCH SCÉNÁCH V ČR</t>
  </si>
  <si>
    <t>TABULKA 2.16 DIVADLA ZŘIZOVANÁ SPOLKY A JINÝMI SUBJEKTY – PŘEDSTAVENÍ V ZAHRANIČÍ</t>
  </si>
  <si>
    <t>TABULKA 2.17 DIVADLA ZŘIZOVANÁ SPOLKY A JINÝMI SUBJEKTY – NÁVŠTĚVNÍCI PŘEDSTAVENÍ NA MATEŘSKÝCH I CIZÍCH SCÉNÁCH V ČR *)</t>
  </si>
  <si>
    <t>TABULKA 2.18 DIVADLA ZŘIZOVANÁ SPOLKY A JINÝMI SUBJEKTY – CENA VSTUPNÉHO PODLE ŽÁNRU PŘEDSTAVENÍ</t>
  </si>
  <si>
    <t>TABULKA 2.19 DIVADLA ZŘIZOVANÁ PODNIKATELSKÝMI SUBJEKTY – VYBRANÉ UKAZATELE</t>
  </si>
  <si>
    <t>TABULKA 2.20 DIVADLA ZŘIZOVANÁ PODNIKATELSKÝMI SUBJEKTY – ZŘIZOVATELÉ</t>
  </si>
  <si>
    <t>Obchodní společnost dle zák. č. 90/2012 Sb.</t>
  </si>
  <si>
    <t>veřejná obchodní společnost</t>
  </si>
  <si>
    <t>komanditní společnost</t>
  </si>
  <si>
    <t>společnost s ručením omezeným</t>
  </si>
  <si>
    <t>akciová společnost</t>
  </si>
  <si>
    <t>Družstvo dle zák. č 90/2012 Sb.</t>
  </si>
  <si>
    <t>Živnostenské oprávnění (fyz. osoba) dle zák. č. 455/1991 Sb.</t>
  </si>
  <si>
    <t>TABULKA 2.21 DIVADLA ZŘIZOVANÁ PODNIKATELSKÝMI SUBJEKTY – TITULY V DIVADELNÍM REPERTOÁRU</t>
  </si>
  <si>
    <t>TABULKA 2.22 DIVADLA ZŘIZOVANÁ PODNIKATELSKÝMI SUBJEKTY – PREMIÉRY</t>
  </si>
  <si>
    <t>TABULKA 2.23 DIVADLA ZŘIZOVANÁ PODNIKATELSKÝMI SUBJEKTY – PŘEDSTAVENÍ NA MATEŘSKÝCH I CIZÍCH SCÉNÁCH V ČR</t>
  </si>
  <si>
    <t>TABULKA 2.24 DIVADLA ZŘIZOVANÁ PODNIKATELSKÝMI SUBJEKTY – PŘEDSTAVENÍ V ZAHRANIČÍ</t>
  </si>
  <si>
    <t xml:space="preserve">TABULKA 4.7 DIVADLA ZŘIZOVANÁ PODNIKATELSKÝMI SUBJEKTY – NÁVŠTĚVNÍCI PŘEDSTAVENÍ NA MATEŘSKÝCH I CIZÍCH SCÉNÁCH V ČR </t>
  </si>
  <si>
    <r>
      <rPr>
        <b/>
        <sz val="11"/>
        <color rgb="FF000000"/>
        <rFont val="Calibri"/>
        <family val="2"/>
        <charset val="238"/>
      </rPr>
      <t xml:space="preserve">2020/2017
</t>
    </r>
    <r>
      <rPr>
        <sz val="11"/>
        <color rgb="FF000000"/>
        <rFont val="Calibri"/>
        <family val="2"/>
        <charset val="238"/>
      </rPr>
      <t>(v %)</t>
    </r>
  </si>
  <si>
    <r>
      <rPr>
        <b/>
        <sz val="11"/>
        <color rgb="FF000000"/>
        <rFont val="Calibri"/>
        <family val="2"/>
        <charset val="238"/>
      </rPr>
      <t xml:space="preserve">2019/2017
</t>
    </r>
    <r>
      <rPr>
        <sz val="11"/>
        <color rgb="FF000000"/>
        <rFont val="Calibri"/>
        <family val="2"/>
        <charset val="238"/>
      </rPr>
      <t>(v %)</t>
    </r>
  </si>
  <si>
    <t>TABULKA 2.26 DIVADLA ZŘIZOVANÁ PODNIKATELSKÝMI SUBJEKTY – CENA VSTUPNÉHO PODLE ŽÁNRU PŘEDSTAVENÍ</t>
  </si>
  <si>
    <t>DIVADLA – BEZ VLASTNÍHO PROFESIONÁLNÍHO SOUBORU</t>
  </si>
  <si>
    <t>TABULKA 3.1 VYBRANÉ UKAZATELE</t>
  </si>
  <si>
    <r>
      <rPr>
        <vertAlign val="superscript"/>
        <sz val="9"/>
        <color rgb="FF000000"/>
        <rFont val="Calibri"/>
        <family val="2"/>
        <charset val="238"/>
      </rPr>
      <t xml:space="preserve">3) </t>
    </r>
    <r>
      <rPr>
        <sz val="9"/>
        <color rgb="FF000000"/>
        <rFont val="Calibri"/>
        <family val="2"/>
        <charset val="238"/>
      </rPr>
      <t>údaje pouze orientační (1 zpravodajská jednotka počty stálých zaměstnanců za rok 2021 neuvedla)</t>
    </r>
  </si>
  <si>
    <t>TABULKA 3.2 ZŘIZOVATELÉ</t>
  </si>
  <si>
    <t>Organizační složka obce dle zák. č. 128/2000 Sb.</t>
  </si>
  <si>
    <t>Státní příspěvková organizace dle zák. č. 219/2000 Sb.</t>
  </si>
  <si>
    <t>Příspěvková organizace kraje dle zák. č. 129/2000 Sb.</t>
  </si>
  <si>
    <t>Příspěvková organizace obce dle zák. č. 128/2000 Sb.</t>
  </si>
  <si>
    <t>Obchodní společnosti dle zák. č. 90/2012 Sb.</t>
  </si>
  <si>
    <t>TABULKA 3.3 UVEDENÉ TITULY</t>
  </si>
  <si>
    <r>
      <rPr>
        <b/>
        <sz val="11"/>
        <color rgb="FF000000"/>
        <rFont val="Calibri"/>
        <family val="2"/>
        <charset val="238"/>
      </rPr>
      <t xml:space="preserve">2021/2017 </t>
    </r>
    <r>
      <rPr>
        <sz val="11"/>
        <color rgb="FF000000"/>
        <rFont val="Calibri"/>
        <family val="2"/>
        <charset val="238"/>
      </rPr>
      <t>(v %)</t>
    </r>
    <r>
      <rPr>
        <b/>
        <sz val="11"/>
        <color rgb="FF000000"/>
        <rFont val="Calibri"/>
        <family val="2"/>
        <charset val="238"/>
      </rPr>
      <t xml:space="preserve"> </t>
    </r>
  </si>
  <si>
    <t>TABULKA 3.4 PREMIÉRY</t>
  </si>
  <si>
    <t>TABULKA 3.5 ODEHRANÁ PŘEDSTAVENÍ</t>
  </si>
  <si>
    <t>TABULKA 3.6 HOSTUJÍCÍ PROFESIONÁLNÍ DIVADELNÍ A TANEČNÍ SOUBORY</t>
  </si>
  <si>
    <t>soubory z ČR</t>
  </si>
  <si>
    <t>DIVADLA –  BEZ VLASTNÍHO PROFESIONÁLNÍHO SOUBORU</t>
  </si>
  <si>
    <t>TABULKA 3.7 JINÉ POŘÁDANÉ AKTIVITY</t>
  </si>
  <si>
    <r>
      <rPr>
        <vertAlign val="superscript"/>
        <sz val="9"/>
        <rFont val="Calibri"/>
        <family val="2"/>
        <charset val="238"/>
      </rPr>
      <t>1)</t>
    </r>
    <r>
      <rPr>
        <sz val="9"/>
        <rFont val="Calibri"/>
        <family val="2"/>
        <charset val="238"/>
      </rPr>
      <t xml:space="preserve"> jedná se např. o hudební pořady, výstavy, filmové projekce atp.</t>
    </r>
  </si>
  <si>
    <r>
      <rPr>
        <vertAlign val="superscript"/>
        <sz val="9"/>
        <rFont val="Calibri"/>
        <family val="2"/>
        <charset val="238"/>
      </rPr>
      <t xml:space="preserve">2) </t>
    </r>
    <r>
      <rPr>
        <sz val="9"/>
        <rFont val="Calibri"/>
        <family val="2"/>
        <charset val="238"/>
      </rPr>
      <t>jedná se např. o kurzy, módní přehlídky atp.</t>
    </r>
  </si>
  <si>
    <t>TABULKA 3.10 CENA VSTUPNÉHO PODLE ŽÁNRU PŘEDSTAVENÍ</t>
  </si>
  <si>
    <t>DIVADLA – PODLE VÝKONOSTNÍCH UKAZATELŮ</t>
  </si>
  <si>
    <t>TABULKA 4.1 POŘADÍ DIVADEL SOUHLASÍCÍCH SE ZVEŘEJNĚNÍM DAT – PODLE TITULŮ V REPERTOÁRU A Z TOHO UVEDENÝCH PREMIÉR</t>
  </si>
  <si>
    <t>Pořadí a název divadla</t>
  </si>
  <si>
    <t>2021 Celkem</t>
  </si>
  <si>
    <t>z toho</t>
  </si>
  <si>
    <t>loutkové představení</t>
  </si>
  <si>
    <t>literární večer</t>
  </si>
  <si>
    <t>Tituly</t>
  </si>
  <si>
    <t>Premiéry</t>
  </si>
  <si>
    <t>1.</t>
  </si>
  <si>
    <t>Národní divadlo, Praha</t>
  </si>
  <si>
    <t>2.</t>
  </si>
  <si>
    <t>Centrum experimentálního divadla, Brno</t>
  </si>
  <si>
    <t>3.</t>
  </si>
  <si>
    <t>Národní divadlo Brno</t>
  </si>
  <si>
    <t>4.</t>
  </si>
  <si>
    <t>Městské divadlo Brno</t>
  </si>
  <si>
    <t>5.</t>
  </si>
  <si>
    <t>Divadlo F. X. Šaldy Liberec</t>
  </si>
  <si>
    <t>6.</t>
  </si>
  <si>
    <t>Jihočeské divadlo, České Budějovice</t>
  </si>
  <si>
    <t>7.</t>
  </si>
  <si>
    <t>Městská divadla pražská</t>
  </si>
  <si>
    <t>8.</t>
  </si>
  <si>
    <t>Národní divadlo moravskoslezské, Ostrava</t>
  </si>
  <si>
    <t>9.</t>
  </si>
  <si>
    <t>Divadlo Viola, Praha</t>
  </si>
  <si>
    <t>10. - 12.</t>
  </si>
  <si>
    <t>Divadlo J.K.Tyla, Plzeň</t>
  </si>
  <si>
    <t>Městské divadlo v Mostě</t>
  </si>
  <si>
    <t>Loutky v nemocnici, Praha</t>
  </si>
  <si>
    <t>13.</t>
  </si>
  <si>
    <t>Spolek Kašpar, Praha</t>
  </si>
  <si>
    <t>14.</t>
  </si>
  <si>
    <t>Moravské divadlo Olomouc</t>
  </si>
  <si>
    <t>15. - 16.</t>
  </si>
  <si>
    <t>Těšínské divadlo Český Těšín</t>
  </si>
  <si>
    <t>Docela velké divadlo, Litvínov</t>
  </si>
  <si>
    <t>17. - 20.</t>
  </si>
  <si>
    <t>Divadla Kladno</t>
  </si>
  <si>
    <t>Činoherní studio města Ústí nad Labem</t>
  </si>
  <si>
    <t>Divadlo Archa, Praha</t>
  </si>
  <si>
    <t>Východočeské divadlo Pardubice</t>
  </si>
  <si>
    <t>21.</t>
  </si>
  <si>
    <t>Studio Damúza, Praha</t>
  </si>
  <si>
    <t>22. - 25.</t>
  </si>
  <si>
    <t>Naivní divadlo Liberec</t>
  </si>
  <si>
    <t>STAR WORKS, Praha</t>
  </si>
  <si>
    <t>Studio Ypsilon, Praha</t>
  </si>
  <si>
    <t>LiStOVáNí, Cítoliby</t>
  </si>
  <si>
    <t>26. - 28.</t>
  </si>
  <si>
    <t>ODVAZ divadlo improvizace, Ostrava</t>
  </si>
  <si>
    <t>Švandovo divadlo na Smíchově, Praha</t>
  </si>
  <si>
    <t>Divadlo "M", Duchcov</t>
  </si>
  <si>
    <t>29. - 30.</t>
  </si>
  <si>
    <t>Buchty a loutky, Praha</t>
  </si>
  <si>
    <t>Severočeské divadlo, Ústí nad Labem</t>
  </si>
  <si>
    <t>31.</t>
  </si>
  <si>
    <t>Divadlo Radost, Brno</t>
  </si>
  <si>
    <t>32. - 34.</t>
  </si>
  <si>
    <t>Divadlo Kvelb, České Budějovice</t>
  </si>
  <si>
    <t>Theatre Kvelb, České Budějovice</t>
  </si>
  <si>
    <t>Divadlo Neslyším, Brno</t>
  </si>
  <si>
    <t>35. - 36.</t>
  </si>
  <si>
    <t>Městské divadlo Mladá Boleslav</t>
  </si>
  <si>
    <t>Divadlo Minor, Praha</t>
  </si>
  <si>
    <t>37. - 40.</t>
  </si>
  <si>
    <t>Západočeské divadlo v Chebu</t>
  </si>
  <si>
    <t>Divadlo Alfa, Plzeň</t>
  </si>
  <si>
    <t>Divadlo D21, Praha</t>
  </si>
  <si>
    <t>Divadlo pod Palmovkou, Praha</t>
  </si>
  <si>
    <t>41. - 42.</t>
  </si>
  <si>
    <t>Klicperovo divadlo, Hradec Králové</t>
  </si>
  <si>
    <t>Městské divadlo Zlín</t>
  </si>
  <si>
    <t>43. - 46.</t>
  </si>
  <si>
    <t>BuranTeatr (Co.Labs), Brno</t>
  </si>
  <si>
    <t>Divadlo Ungelt, Praha</t>
  </si>
  <si>
    <t>Divadlo loutek Ostrava</t>
  </si>
  <si>
    <t>Agentura Harlekýn, Praha</t>
  </si>
  <si>
    <t>47.</t>
  </si>
  <si>
    <t>Divadlo na Vinohradech, Praha</t>
  </si>
  <si>
    <t>48. - 54.</t>
  </si>
  <si>
    <t>Divadlo A. Dvořáka Příbram</t>
  </si>
  <si>
    <t>A studio Rubín, Praha</t>
  </si>
  <si>
    <t>Divadlo Na zábradlí, Praha</t>
  </si>
  <si>
    <t>Loutky bez hranic, Praha</t>
  </si>
  <si>
    <t>Dejvické divadlo, Praha</t>
  </si>
  <si>
    <t>Projekt Pomezí, Praha</t>
  </si>
  <si>
    <t>Divadelní agentura ECHO, Praha</t>
  </si>
  <si>
    <t>55. - 58.</t>
  </si>
  <si>
    <t>Horácké divadlo Jihlava</t>
  </si>
  <si>
    <t>Divadlo Bez zábradlí, Praha</t>
  </si>
  <si>
    <t>Divadlo kjógen, Brno</t>
  </si>
  <si>
    <t>Divadlo Spejbla a Hurvínka, Praha</t>
  </si>
  <si>
    <t>59. - 62.</t>
  </si>
  <si>
    <t>Divadlo Polárka, Brno</t>
  </si>
  <si>
    <t>Divadlo v Dlouhé, Praha</t>
  </si>
  <si>
    <t>Divadlo Na Jezerce, Praha</t>
  </si>
  <si>
    <t>Divadlo AHA!, Praha</t>
  </si>
  <si>
    <t>63. - 65.</t>
  </si>
  <si>
    <t>Divadlo Na Fidlovačce, Praha</t>
  </si>
  <si>
    <t>Divadlo POHÁDKA Praha</t>
  </si>
  <si>
    <t>Studio dell´arte, České Budějovice</t>
  </si>
  <si>
    <t>66. - 67.</t>
  </si>
  <si>
    <t>Divadlo Šumperk</t>
  </si>
  <si>
    <t>SemTamFór, Slavičín</t>
  </si>
  <si>
    <t>68. - 72.</t>
  </si>
  <si>
    <t>Geisslers Hofcomoedianten, Praha</t>
  </si>
  <si>
    <t>Komorní scéna Aréna, Ostrava</t>
  </si>
  <si>
    <t xml:space="preserve">Divadlo DRAK a Mezinárodní institut figurálního divadla, Hradec Králové </t>
  </si>
  <si>
    <t>Činoherní klub, Praha</t>
  </si>
  <si>
    <t>Divadlo Víti Marčíka, Hluboká nad Vltavou</t>
  </si>
  <si>
    <t>73. - 76.</t>
  </si>
  <si>
    <t>Divadlo DISK, Praha</t>
  </si>
  <si>
    <t>420PEOPLE, Praha</t>
  </si>
  <si>
    <t>Divadelní společnost Petra Bezruče, Ostrava</t>
  </si>
  <si>
    <t>Slovácké divadlo Uherské Hradiště</t>
  </si>
  <si>
    <t>77. - 81.</t>
  </si>
  <si>
    <t>Nový příběh (Studio G), Ostrava</t>
  </si>
  <si>
    <t>Jedl, Praha</t>
  </si>
  <si>
    <t>Vyrob si své letadýlko, Praha</t>
  </si>
  <si>
    <t>Divadelní studio Neklid, Praha</t>
  </si>
  <si>
    <t>Divadlo Minaret (Luděk Jiřík), Praha</t>
  </si>
  <si>
    <t>82. - 92.</t>
  </si>
  <si>
    <t>Studio Hrdinů, Praha</t>
  </si>
  <si>
    <t>Depresivní děti touží po penězích, Praha</t>
  </si>
  <si>
    <t>Cirk La Putyka, Praha</t>
  </si>
  <si>
    <t>Divadlo Semafor, Praha</t>
  </si>
  <si>
    <t>Divadlo U Valšů (Život 90), Praha</t>
  </si>
  <si>
    <t>Ensemble Damian, Olomouc</t>
  </si>
  <si>
    <t>Divadlo Bořivoj (Miroslava Vydrová), Praha</t>
  </si>
  <si>
    <t>Divadlo Dagmar Karlovy Vary</t>
  </si>
  <si>
    <t>Martin Trnavský, Brno</t>
  </si>
  <si>
    <t>Vosto5, Praha</t>
  </si>
  <si>
    <t>DS, divadelní a umělecká agentura (Ludmila Forétková), Ostrava</t>
  </si>
  <si>
    <t>Ostatní divadla měla ve svém repertoáru 10 a méně titulů</t>
  </si>
  <si>
    <t>Počet 
souborů</t>
  </si>
  <si>
    <t>Studio ALTA, Praha</t>
  </si>
  <si>
    <t>10.</t>
  </si>
  <si>
    <t>11.</t>
  </si>
  <si>
    <t>12.</t>
  </si>
  <si>
    <t>15.</t>
  </si>
  <si>
    <t>MOTUS (Alfred ve dvoře), Praha</t>
  </si>
  <si>
    <t>16.</t>
  </si>
  <si>
    <t>17. - 18.</t>
  </si>
  <si>
    <t>Gaspar, Praha</t>
  </si>
  <si>
    <t>19.</t>
  </si>
  <si>
    <t>20.</t>
  </si>
  <si>
    <t>22.</t>
  </si>
  <si>
    <t>23. - 25.</t>
  </si>
  <si>
    <t>26.</t>
  </si>
  <si>
    <t>Divadlo Kampa, Praha</t>
  </si>
  <si>
    <t>27.</t>
  </si>
  <si>
    <t>Divadlo Bolka Polívky, Brno</t>
  </si>
  <si>
    <t>28.</t>
  </si>
  <si>
    <t>29.</t>
  </si>
  <si>
    <t>30. - 31.</t>
  </si>
  <si>
    <t>32.</t>
  </si>
  <si>
    <t>33. - 34.</t>
  </si>
  <si>
    <t>Žižkovské divadlo Járy Cimrmana, Praha</t>
  </si>
  <si>
    <t>United Arts &amp; Co., Praha</t>
  </si>
  <si>
    <t>37. - 38.</t>
  </si>
  <si>
    <t>39. - 40.</t>
  </si>
  <si>
    <t>41.</t>
  </si>
  <si>
    <t>42. - 43.</t>
  </si>
  <si>
    <t>Vzlet, Praha</t>
  </si>
  <si>
    <t>44. - 45.</t>
  </si>
  <si>
    <t>PONEC - divadlo pro tanec (Tanec Praha)</t>
  </si>
  <si>
    <t>46.</t>
  </si>
  <si>
    <t>48.</t>
  </si>
  <si>
    <t>49.</t>
  </si>
  <si>
    <t>50.</t>
  </si>
  <si>
    <t>51. - 53.</t>
  </si>
  <si>
    <t>Divadlo Oskara Nedbala Tábor</t>
  </si>
  <si>
    <t>54.</t>
  </si>
  <si>
    <t>55.</t>
  </si>
  <si>
    <t>Zákulisí (Venuše na Švehlovce), Praha</t>
  </si>
  <si>
    <t>56.</t>
  </si>
  <si>
    <t>57.</t>
  </si>
  <si>
    <t>58.</t>
  </si>
  <si>
    <t>59.</t>
  </si>
  <si>
    <t>60.</t>
  </si>
  <si>
    <t>61. - 63.</t>
  </si>
  <si>
    <t>Tygr v tísni, Praha</t>
  </si>
  <si>
    <t>64.</t>
  </si>
  <si>
    <t>65.</t>
  </si>
  <si>
    <t>Městské divadlo Jablonec nad Nisou</t>
  </si>
  <si>
    <t>68.</t>
  </si>
  <si>
    <t>69.</t>
  </si>
  <si>
    <t>70.</t>
  </si>
  <si>
    <t>Divadlo v Řeznické, Praha</t>
  </si>
  <si>
    <t>71.</t>
  </si>
  <si>
    <t>72. - 73.</t>
  </si>
  <si>
    <t>Divadlo Image, Praha</t>
  </si>
  <si>
    <t>74.</t>
  </si>
  <si>
    <t>Divadlo Gong -  kulturní a vzdělávací společenské centrum, Praha</t>
  </si>
  <si>
    <t>75.</t>
  </si>
  <si>
    <t>Kateřina Schauerová, Praha</t>
  </si>
  <si>
    <t>76.</t>
  </si>
  <si>
    <t>77. - 78.</t>
  </si>
  <si>
    <t>Palác Akropolis (Art Frame), Praha</t>
  </si>
  <si>
    <t>79.</t>
  </si>
  <si>
    <t>80.</t>
  </si>
  <si>
    <t>81.</t>
  </si>
  <si>
    <t>Měšťanská beseda Plzeň</t>
  </si>
  <si>
    <t>82.</t>
  </si>
  <si>
    <t>83. - 84.</t>
  </si>
  <si>
    <t>Divadlo Klauniky (Zdeněk Mazáč), Brno</t>
  </si>
  <si>
    <t>85. - 86.</t>
  </si>
  <si>
    <t>Divadlo Karla Hackera, Praha</t>
  </si>
  <si>
    <t>87.</t>
  </si>
  <si>
    <t>88.</t>
  </si>
  <si>
    <t>89. - 93.</t>
  </si>
  <si>
    <t>ART Prometheus, Praha</t>
  </si>
  <si>
    <t>Divadlo Líšeň, Brno</t>
  </si>
  <si>
    <t>Vrchlického divadlo, Louny</t>
  </si>
  <si>
    <t>Znojemská Beseda, Znojmo</t>
  </si>
  <si>
    <t>94. - 95.</t>
  </si>
  <si>
    <t>Stará aréna, Ostrava</t>
  </si>
  <si>
    <t>96. - 103.</t>
  </si>
  <si>
    <t>Hudební divadlo v Karlíně, Praha</t>
  </si>
  <si>
    <t>Vyšší odborná škola herecká, Praha</t>
  </si>
  <si>
    <t>104.</t>
  </si>
  <si>
    <t>Ostatní divadla odehrála méně než 50 představení v ČR</t>
  </si>
  <si>
    <t>Divadlo Kalich Praha (Hamlet Production + Hamlet Production - Muzikál)</t>
  </si>
  <si>
    <t>14. - 15.</t>
  </si>
  <si>
    <t>17.</t>
  </si>
  <si>
    <t>18.</t>
  </si>
  <si>
    <t>23.</t>
  </si>
  <si>
    <t>24.</t>
  </si>
  <si>
    <t>25.</t>
  </si>
  <si>
    <t>30.</t>
  </si>
  <si>
    <t>33.</t>
  </si>
  <si>
    <t>CAROUSEL PRODUCTION, Praha</t>
  </si>
  <si>
    <t>34.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</si>
  <si>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</si>
  <si>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</si>
  <si>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</si>
  <si>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</si>
  <si>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</si>
  <si>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</si>
  <si>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</si>
  <si>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</si>
  <si>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</si>
  <si>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45.</t>
  </si>
  <si>
    <t>51.</t>
  </si>
  <si>
    <t>52.</t>
  </si>
  <si>
    <t>53.</t>
  </si>
  <si>
    <t>Městské divadlo Žatec</t>
  </si>
  <si>
    <t>61.</t>
  </si>
  <si>
    <t>Městské divadlo v Prostějově</t>
  </si>
  <si>
    <t>62.</t>
  </si>
  <si>
    <t>63.</t>
  </si>
  <si>
    <t>Městské divadlo v Kolíně</t>
  </si>
  <si>
    <t>Divadlo Mír (elieva s.r.o.), Ostrava</t>
  </si>
  <si>
    <t>66.</t>
  </si>
  <si>
    <t>67.</t>
  </si>
  <si>
    <t>72.</t>
  </si>
  <si>
    <t>Ostatní divadla měla méně než 10 000 návštěvníků v ČR</t>
  </si>
  <si>
    <t>Divadlo Continuo, Malovice</t>
  </si>
  <si>
    <t>5. - 6.</t>
  </si>
  <si>
    <t>9. - 12.</t>
  </si>
  <si>
    <t>ProFitArt, Praha</t>
  </si>
  <si>
    <t>Řád Červených Nosů, Blatnice pod Svatým Antonínkem</t>
  </si>
  <si>
    <t>13. - 17.</t>
  </si>
  <si>
    <t>Pulsar, Praha</t>
  </si>
  <si>
    <t>tYhle, Mokrá - Horákov</t>
  </si>
  <si>
    <t>Wariot Ideal, Praha</t>
  </si>
  <si>
    <t>18. - 25.</t>
  </si>
  <si>
    <t>Cirkus Mlejn, Praha</t>
  </si>
  <si>
    <t>Divadlo Unlimited, Praha</t>
  </si>
  <si>
    <t>Spielraum Kollektiv, Praha</t>
  </si>
  <si>
    <t>Temporary Collective, Praha</t>
  </si>
  <si>
    <t>26. - 48.</t>
  </si>
  <si>
    <t>APP ART, Praha</t>
  </si>
  <si>
    <t>JEDEFRAU.ORG, Praha</t>
  </si>
  <si>
    <t>Lachende Bestien, Klokočná</t>
  </si>
  <si>
    <t>Pražský komorní balet, Praha</t>
  </si>
  <si>
    <t>Sixhouses, Praha</t>
  </si>
  <si>
    <t>Studio MARTA scéna Div. fak. JAMU, Brno</t>
  </si>
  <si>
    <t>Tantehorse, Praha</t>
  </si>
  <si>
    <t>3. - 4.</t>
  </si>
  <si>
    <t>44. - 49.</t>
  </si>
  <si>
    <t>Divadlo Aldente, Brno</t>
  </si>
  <si>
    <t>6. - 7.</t>
  </si>
  <si>
    <t>8. - 9.</t>
  </si>
  <si>
    <t>50. - 55.</t>
  </si>
  <si>
    <t>DEAI (Setkání) - Divadlo NoD, Praha</t>
  </si>
  <si>
    <t>11. - 13.</t>
  </si>
  <si>
    <t>Graham Pantomime (Michal Dufek), Praha</t>
  </si>
  <si>
    <t>15. - 18.</t>
  </si>
  <si>
    <t>56. - 68.</t>
  </si>
  <si>
    <t>JULIE &amp; spol., Praha</t>
  </si>
  <si>
    <t>Divadlo Puk, Vysoké nad Jizerou</t>
  </si>
  <si>
    <t>19. - 20.</t>
  </si>
  <si>
    <t>21. - 22.</t>
  </si>
  <si>
    <t>23. - 24.</t>
  </si>
  <si>
    <t>TABULA RASA, Praha</t>
  </si>
  <si>
    <t>26. - 27.</t>
  </si>
  <si>
    <t>Tisícihran, Praha</t>
  </si>
  <si>
    <t>28. - 29.</t>
  </si>
  <si>
    <t>69. - 81.</t>
  </si>
  <si>
    <t>Divadlo MA, Praha</t>
  </si>
  <si>
    <t>Ensemble Opera Diversa, Bošovice</t>
  </si>
  <si>
    <t>Le Cabaret Nomade, Brno</t>
  </si>
  <si>
    <t>Teatrálie, Praha</t>
  </si>
  <si>
    <t>Divadlo b, Praha</t>
  </si>
  <si>
    <t>Bezhlaví, Spitfire Company, Praha</t>
  </si>
  <si>
    <t>Divadlo Evy Hruškové a Jana Přeučila, Praha</t>
  </si>
  <si>
    <t>Bohnická Divadelní Společnost ®, Praha</t>
  </si>
  <si>
    <t>Skazka, Praha</t>
  </si>
  <si>
    <t>36. - 40.</t>
  </si>
  <si>
    <t>DW7 (Divadlo na cucky), Olomouc</t>
  </si>
  <si>
    <t>Karlovarské městské divadlo, Karlovy Vary</t>
  </si>
  <si>
    <t>74. - 76.</t>
  </si>
  <si>
    <t>Divadlo na Šantovce, Olomouc</t>
  </si>
  <si>
    <t>79. - 82.</t>
  </si>
  <si>
    <t>Kulturní centrum Průhon, Praha</t>
  </si>
  <si>
    <t>83. - 86.</t>
  </si>
  <si>
    <t xml:space="preserve">Chrudimská beseda, městské kulturní středisko </t>
  </si>
  <si>
    <t>Kulturní centrum Turnov</t>
  </si>
  <si>
    <t>Stálá divadelní scéna Klatovy</t>
  </si>
  <si>
    <t>87. - 95.</t>
  </si>
  <si>
    <t>KLUBCENTRUM v Ústí nad Orlicí</t>
  </si>
  <si>
    <t>21. - 25.</t>
  </si>
  <si>
    <t>Kulturní zařízení města Postoloprty</t>
  </si>
  <si>
    <t>Městské divadlo Varnsdorf</t>
  </si>
  <si>
    <t>Sklep sobě (KD Dobeška), Praha</t>
  </si>
  <si>
    <t>96.</t>
  </si>
  <si>
    <t>97. - 104.</t>
  </si>
  <si>
    <t>Centrum pro otevřenou kulturu (Divadlo 29), Pardubice</t>
  </si>
  <si>
    <t>Divadlo J. K. Tyla (Město Třeboň)</t>
  </si>
  <si>
    <t>Divadlo Lubomíra Lipského Pelhřimov</t>
  </si>
  <si>
    <t>Dům kultury Teplice</t>
  </si>
  <si>
    <t>Echelle/Žebřík, Zdice</t>
  </si>
  <si>
    <t>Městská kulturní zařízení v Litoměřicích (Divadlo K. H. Máchy)</t>
  </si>
  <si>
    <t>Tělocvičná jednota Sokol Jihlava (DIOD)</t>
  </si>
  <si>
    <t>105. - 107.</t>
  </si>
  <si>
    <t>Kulturní Jižní Město, Praha</t>
  </si>
  <si>
    <t>KIS Mariánské Lázně</t>
  </si>
  <si>
    <t>Městský dům kultury Karviná</t>
  </si>
  <si>
    <t>37. - 39.</t>
  </si>
  <si>
    <t>108. - 110.</t>
  </si>
  <si>
    <t>Kulturní a informační služby města Prachatice (Městské divadlo)</t>
  </si>
  <si>
    <t>Praha 14 kulturní</t>
  </si>
  <si>
    <t>Kulturní zařízení města Valašského Meziříčí</t>
  </si>
  <si>
    <t>40. - 42.</t>
  </si>
  <si>
    <t>Kulturní centrum Horní Počernice, Praha</t>
  </si>
  <si>
    <t>111. - 112.</t>
  </si>
  <si>
    <t>Divadlo Na Prádle, Praha</t>
  </si>
  <si>
    <t>113. - 119.</t>
  </si>
  <si>
    <t>43. - 45.</t>
  </si>
  <si>
    <t>Kulturní a informační zařízení Města Štětí</t>
  </si>
  <si>
    <t>Kulturní centrum „12", Praha</t>
  </si>
  <si>
    <t>49. - 50.</t>
  </si>
  <si>
    <t>120. - 128.</t>
  </si>
  <si>
    <t>Dům kultury Žďár nad Sázavou</t>
  </si>
  <si>
    <t>52. - 53.</t>
  </si>
  <si>
    <t>54. - 55.</t>
  </si>
  <si>
    <t>Kulturní zařízení města Slaného</t>
  </si>
  <si>
    <t>56. - 57.</t>
  </si>
  <si>
    <t>58. - 60.</t>
  </si>
  <si>
    <t>129. - 136.</t>
  </si>
  <si>
    <t>Muzeum umění Olomouc (Mozarteum)</t>
  </si>
  <si>
    <t>61. - 65.</t>
  </si>
  <si>
    <t>Městské divadlo Děčín</t>
  </si>
  <si>
    <t>66. - 71.</t>
  </si>
  <si>
    <t>137. - 141.</t>
  </si>
  <si>
    <t>Švestkový Dvůr, Malovice</t>
  </si>
  <si>
    <t>2. - 3.</t>
  </si>
  <si>
    <t>73.</t>
  </si>
  <si>
    <t>80. - 81.</t>
  </si>
  <si>
    <t>83.</t>
  </si>
  <si>
    <t>84.</t>
  </si>
  <si>
    <t>85.</t>
  </si>
  <si>
    <t>86.</t>
  </si>
  <si>
    <t>87. - 89.</t>
  </si>
  <si>
    <t>90.</t>
  </si>
  <si>
    <t>91.</t>
  </si>
  <si>
    <t>92.</t>
  </si>
  <si>
    <t>93.</t>
  </si>
  <si>
    <t>94.</t>
  </si>
  <si>
    <t>95.</t>
  </si>
  <si>
    <t>97.</t>
  </si>
  <si>
    <t>98.</t>
  </si>
  <si>
    <t>99.</t>
  </si>
  <si>
    <t>100.</t>
  </si>
  <si>
    <t>101.</t>
  </si>
  <si>
    <t>102. - 103.</t>
  </si>
  <si>
    <t>33. - 35.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</si>
  <si>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</si>
  <si>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</si>
  <si>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</si>
  <si>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</si>
  <si>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</si>
  <si>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</si>
  <si>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</si>
  <si>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</si>
  <si>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</si>
  <si>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</si>
  <si>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</si>
  <si>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</si>
  <si>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</si>
  <si>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</si>
  <si>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</si>
  <si>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</si>
  <si>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</si>
  <si>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</si>
  <si>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</si>
  <si>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 - 125.</t>
  </si>
  <si>
    <t>126.</t>
  </si>
  <si>
    <t>127.</t>
  </si>
  <si>
    <t>128. - 129.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</si>
  <si>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</si>
  <si>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</si>
  <si>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</si>
  <si>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</si>
  <si>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</si>
  <si>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</si>
  <si>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</si>
  <si>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</si>
  <si>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</si>
  <si>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</si>
  <si>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</si>
  <si>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</si>
  <si>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4. - 5.</t>
  </si>
  <si>
    <t>6. - 8.</t>
  </si>
  <si>
    <t>9. - 13.</t>
  </si>
  <si>
    <r>
      <t>263,0</t>
    </r>
    <r>
      <rPr>
        <vertAlign val="superscript"/>
        <sz val="11"/>
        <color rgb="FF000000"/>
        <rFont val="Calibri"/>
        <family val="2"/>
        <charset val="238"/>
      </rPr>
      <t>5)</t>
    </r>
  </si>
  <si>
    <r>
      <t>1 064,7</t>
    </r>
    <r>
      <rPr>
        <vertAlign val="superscript"/>
        <sz val="11"/>
        <color rgb="FF000000"/>
        <rFont val="Calibri"/>
        <family val="2"/>
        <charset val="238"/>
      </rPr>
      <t>6)</t>
    </r>
  </si>
  <si>
    <r>
      <t>618 621,4</t>
    </r>
    <r>
      <rPr>
        <vertAlign val="superscript"/>
        <sz val="11"/>
        <color rgb="FF000000"/>
        <rFont val="Calibri"/>
        <family val="2"/>
        <charset val="238"/>
      </rPr>
      <t>4)</t>
    </r>
  </si>
  <si>
    <r>
      <t>TABULKA 1.3 NÁVŠTĚVNÍCI PŘEDSTAVENÍ NA MATEŘSKÝCH I CIZÍCH SCÉNÁCH V ČR (BEZ STAGION)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</si>
  <si>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r>
      <t xml:space="preserve">1) </t>
    </r>
    <r>
      <rPr>
        <sz val="9"/>
        <rFont val="Calibri"/>
        <family val="2"/>
        <charset val="238"/>
      </rPr>
      <t>tzn. scén, které zpravodajské jednotky v daném roce provozovaly (tj. měly tyto prostory pod svou správou)</t>
    </r>
  </si>
  <si>
    <r>
      <t xml:space="preserve">2) </t>
    </r>
    <r>
      <rPr>
        <sz val="9"/>
        <color rgb="FF000000"/>
        <rFont val="Calibri"/>
        <family val="2"/>
        <charset val="238"/>
      </rPr>
      <t>tj. uměleckých celků</t>
    </r>
  </si>
  <si>
    <r>
      <t>Stálé scény v provozu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</si>
  <si>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Divadelní soubory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</si>
  <si>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r>
      <t>Stálí zaměstnanci divadel (přepočtený stav)</t>
    </r>
    <r>
      <rPr>
        <b/>
        <vertAlign val="superscript"/>
        <sz val="11"/>
        <color rgb="FF000000"/>
        <rFont val="Calibri"/>
        <family val="2"/>
        <charset val="238"/>
      </rPr>
      <t>3)</t>
    </r>
  </si>
  <si>
    <r>
      <t>Kulturní aktivity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</si>
  <si>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Veřejné aktivity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</si>
  <si>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r>
      <t>TABULKA 3.9 PROCENTO NÁVŠTĚVNOSTI Z NABÍDNUTÝCH MÍST V ČR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</si>
  <si>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r>
      <rPr>
        <vertAlign val="superscript"/>
        <sz val="9"/>
        <color rgb="FF000000"/>
        <rFont val="Calibri"/>
        <family val="2"/>
        <charset val="238"/>
      </rPr>
      <t>*)</t>
    </r>
    <r>
      <rPr>
        <sz val="9"/>
        <color rgb="FF000000"/>
        <rFont val="Calibri"/>
        <family val="2"/>
        <charset val="238"/>
      </rPr>
      <t xml:space="preserve"> údaje pouze orientační (1 zpravodajská jednotka počty návštěvníků a nabízených míst za rok 2021 neuvedla)</t>
    </r>
  </si>
  <si>
    <t>TABULKA 4.3 POŘADÍ DIVADEL SOUHLASÍCÍCH SE ZVEŘEJNĚNÍM DAT – PODLE NÁVŠTĚVNOSTI V ČR</t>
  </si>
  <si>
    <t>TABULKA 4.6 POŘADÍ DIVADEL SOUHLASÍCÍCH SE ZVEŘEJNĚNÍM DAT – PODLE PŘEDSTAVENÍ PRO DĚTI  A MLÁDEŽ V ČR</t>
  </si>
  <si>
    <t>TABULKA 4.8 POŘADÍ DIVADEL SOUHLASÍCÍCH SE ZVEŘEJNĚNÍM DAT – PODLE PŘEDSTAVENÍ PRO DĚTI  A MLÁDEŽ V ZAHRANIČÍ</t>
  </si>
  <si>
    <t>TABULKA 4.7 POŘADÍ DIVADEL SOUHLASÍCÍCH SE ZVEŘEJNĚNÍM DAT – PODLE NÁVŠTĚVNOSTI PŘEDSTAVENÍ PRO DĚTI  A MLÁDEŽ V ČR</t>
  </si>
  <si>
    <t>TABULKA 4.5 POŘADÍ DIVADEL SOUHLASÍCÍCH SE ZVEŘEJNĚNÍM DAT – PODLE TITULŮ PRO DĚTI A MLÁDEŽ A Z TOHO UVEDENÝCH PREMIÉR</t>
  </si>
  <si>
    <t>TABULKA 4.4 POŘADÍ DIVADEL SOUHLASÍCÍCH SE ZVEŘEJNĚNÍM DAT – PODLE PŘEDSTAVENÍ V ZAHRANIČÍ</t>
  </si>
  <si>
    <t>TABULKA 4.2 POŘADÍ DIVADEL SOUHLASÍCÍCH SE ZVEŘEJNĚNÍM DAT – PODLE PŘEDSTAVENÍ ODEHRANÝCH V ČR</t>
  </si>
  <si>
    <r>
      <t>TABULKA 3.8 NÁVŠTĚVNÍCI DIVADELNÍCH A TANEČNÍCH PŘEDSTAVENÍ</t>
    </r>
    <r>
      <rPr>
        <b/>
        <vertAlign val="superscript"/>
        <sz val="11"/>
        <color rgb="FF000000"/>
        <rFont val="Calibri"/>
        <family val="2"/>
        <charset val="238"/>
      </rPr>
      <t>*)</t>
    </r>
  </si>
  <si>
    <r>
      <rPr>
        <vertAlign val="superscript"/>
        <sz val="9"/>
        <color rgb="FF000000"/>
        <rFont val="Calibri"/>
        <family val="2"/>
        <charset val="238"/>
      </rPr>
      <t>*)</t>
    </r>
    <r>
      <rPr>
        <sz val="9"/>
        <color rgb="FF000000"/>
        <rFont val="Calibri"/>
        <family val="2"/>
        <charset val="238"/>
      </rPr>
      <t xml:space="preserve"> údaje pouze orientační (1 zpravodajská jednotka počty návštěvníků za rok 2021 neuvedla)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</si>
</sst>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#,##0.0"/>
    <numFmt numFmtId="167" formatCode="0.0"/>
    <numFmt numFmtId="168" formatCode="yyyy"/>
    <numFmt numFmtId="169" formatCode="0.0000"/>
  </numFmts>
  <fonts count="43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80"/>
      <name val="Arial"/>
      <family val="2"/>
      <charset val="238"/>
    </font>
    <font>
      <u/>
      <sz val="11"/>
      <color rgb="FF0000FF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5"/>
      <color rgb="FF003366"/>
      <name val="Arial"/>
      <family val="2"/>
      <charset val="238"/>
    </font>
    <font>
      <b/>
      <sz val="13"/>
      <color rgb="FF003366"/>
      <name val="Arial"/>
      <family val="2"/>
      <charset val="238"/>
    </font>
    <font>
      <b/>
      <sz val="11"/>
      <color rgb="FF003366"/>
      <name val="Arial"/>
      <family val="2"/>
      <charset val="238"/>
    </font>
    <font>
      <sz val="10"/>
      <name val="Arial"/>
      <family val="2"/>
      <charset val="238"/>
    </font>
    <font>
      <sz val="10"/>
      <color rgb="FF993300"/>
      <name val="Arial"/>
      <family val="2"/>
      <charset val="238"/>
    </font>
    <font>
      <sz val="10"/>
      <name val="Arial CE"/>
      <charset val="238"/>
    </font>
    <font>
      <sz val="11"/>
      <color rgb="FF000000"/>
      <name val="Arial"/>
      <family val="2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sz val="10"/>
      <name val="System"/>
      <family val="2"/>
      <charset val="238"/>
    </font>
    <font>
      <b/>
      <sz val="18"/>
      <color rgb="FF003366"/>
      <name val="Cambria"/>
      <family val="1"/>
      <charset val="238"/>
    </font>
    <font>
      <sz val="10"/>
      <color rgb="FFFF9900"/>
      <name val="Arial"/>
      <family val="2"/>
      <charset val="238"/>
    </font>
    <font>
      <sz val="10"/>
      <color rgb="FF008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333399"/>
      <name val="Arial"/>
      <family val="2"/>
      <charset val="238"/>
    </font>
    <font>
      <i/>
      <sz val="10"/>
      <color rgb="FF808080"/>
      <name val="Arial"/>
      <family val="2"/>
      <charset val="238"/>
    </font>
    <font>
      <b/>
      <sz val="10"/>
      <color rgb="FFFF9900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name val="Arial CE"/>
      <charset val="238"/>
    </font>
    <font>
      <b/>
      <sz val="8"/>
      <color rgb="FF000000"/>
      <name val="Calibri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vertAlign val="superscript"/>
      <sz val="9"/>
      <name val="Calibri"/>
      <family val="2"/>
      <charset val="238"/>
    </font>
    <font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vertAlign val="superscript"/>
      <sz val="9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9"/>
      <color rgb="FF000000"/>
      <name val="Tahoma"/>
      <family val="2"/>
      <charset val="238"/>
    </font>
    <font>
      <sz val="11"/>
      <color rgb="FF00000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56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3" fillId="0" borderId="1" applyProtection="0"/>
    <xf numFmtId="0" fontId="3" fillId="0" borderId="1" applyProtection="0"/>
    <xf numFmtId="0" fontId="3" fillId="0" borderId="1" applyProtection="0"/>
    <xf numFmtId="0" fontId="3" fillId="0" borderId="1" applyProtection="0"/>
    <xf numFmtId="0" fontId="3" fillId="0" borderId="1" applyProtection="0"/>
    <xf numFmtId="0" fontId="4" fillId="3" borderId="0" applyBorder="0" applyProtection="0"/>
    <xf numFmtId="0" fontId="4" fillId="3" borderId="0" applyBorder="0" applyProtection="0"/>
    <xf numFmtId="0" fontId="4" fillId="3" borderId="0" applyBorder="0" applyProtection="0"/>
    <xf numFmtId="0" fontId="4" fillId="3" borderId="0" applyBorder="0" applyProtection="0"/>
    <xf numFmtId="0" fontId="4" fillId="3" borderId="0" applyBorder="0" applyProtection="0"/>
    <xf numFmtId="0" fontId="5" fillId="0" borderId="0" applyBorder="0" applyProtection="0"/>
    <xf numFmtId="0" fontId="6" fillId="16" borderId="2" applyProtection="0"/>
    <xf numFmtId="0" fontId="6" fillId="16" borderId="2" applyProtection="0"/>
    <xf numFmtId="0" fontId="6" fillId="16" borderId="2" applyProtection="0"/>
    <xf numFmtId="0" fontId="6" fillId="16" borderId="2" applyProtection="0"/>
    <xf numFmtId="0" fontId="6" fillId="16" borderId="2" applyProtection="0"/>
    <xf numFmtId="164" fontId="42" fillId="0" borderId="0" applyBorder="0" applyProtection="0"/>
    <xf numFmtId="164" fontId="42" fillId="0" borderId="0" applyBorder="0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8" fillId="0" borderId="4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49" fontId="10" fillId="0" borderId="0">
      <alignment horizontal="left" vertical="center" indent="3"/>
    </xf>
    <xf numFmtId="0" fontId="11" fillId="17" borderId="0" applyBorder="0" applyProtection="0"/>
    <xf numFmtId="0" fontId="11" fillId="17" borderId="0" applyBorder="0" applyProtection="0"/>
    <xf numFmtId="0" fontId="11" fillId="17" borderId="0" applyBorder="0" applyProtection="0"/>
    <xf numFmtId="0" fontId="11" fillId="17" borderId="0" applyBorder="0" applyProtection="0"/>
    <xf numFmtId="0" fontId="11" fillId="17" borderId="0" applyBorder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42" fillId="0" borderId="0"/>
    <xf numFmtId="0" fontId="10" fillId="0" borderId="0"/>
    <xf numFmtId="0" fontId="13" fillId="0" borderId="0"/>
    <xf numFmtId="0" fontId="12" fillId="0" borderId="0"/>
    <xf numFmtId="0" fontId="14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" fillId="0" borderId="0"/>
    <xf numFmtId="0" fontId="12" fillId="0" borderId="0"/>
    <xf numFmtId="0" fontId="1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6" fillId="0" borderId="0">
      <alignment vertical="top"/>
    </xf>
    <xf numFmtId="0" fontId="12" fillId="0" borderId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42" fillId="18" borderId="6" applyProtection="0"/>
    <xf numFmtId="0" fontId="42" fillId="18" borderId="6" applyProtection="0"/>
    <xf numFmtId="0" fontId="42" fillId="18" borderId="6" applyProtection="0"/>
    <xf numFmtId="0" fontId="42" fillId="18" borderId="6" applyProtection="0"/>
    <xf numFmtId="9" fontId="42" fillId="0" borderId="0" applyBorder="0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8" fillId="0" borderId="7" applyProtection="0"/>
    <xf numFmtId="0" fontId="19" fillId="4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4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0" fillId="0" borderId="0" applyBorder="0" applyProtection="0"/>
    <xf numFmtId="0" fontId="21" fillId="7" borderId="8" applyProtection="0"/>
    <xf numFmtId="0" fontId="21" fillId="7" borderId="8" applyProtection="0"/>
    <xf numFmtId="0" fontId="21" fillId="7" borderId="8" applyProtection="0"/>
    <xf numFmtId="0" fontId="21" fillId="7" borderId="8" applyProtection="0"/>
    <xf numFmtId="0" fontId="21" fillId="7" borderId="8" applyProtection="0"/>
    <xf numFmtId="0" fontId="22" fillId="0" borderId="0" applyBorder="0" applyProtection="0"/>
    <xf numFmtId="0" fontId="22" fillId="0" borderId="0" applyBorder="0" applyProtection="0"/>
    <xf numFmtId="0" fontId="22" fillId="0" borderId="0" applyBorder="0" applyProtection="0"/>
    <xf numFmtId="0" fontId="22" fillId="0" borderId="0" applyBorder="0" applyProtection="0"/>
    <xf numFmtId="0" fontId="22" fillId="0" borderId="0" applyBorder="0" applyProtection="0"/>
    <xf numFmtId="0" fontId="23" fillId="19" borderId="8" applyProtection="0"/>
    <xf numFmtId="0" fontId="23" fillId="19" borderId="8" applyProtection="0"/>
    <xf numFmtId="0" fontId="23" fillId="19" borderId="8" applyProtection="0"/>
    <xf numFmtId="0" fontId="23" fillId="19" borderId="8" applyProtection="0"/>
    <xf numFmtId="0" fontId="23" fillId="19" borderId="8" applyProtection="0"/>
    <xf numFmtId="0" fontId="24" fillId="19" borderId="9" applyProtection="0"/>
    <xf numFmtId="0" fontId="24" fillId="19" borderId="9" applyProtection="0"/>
    <xf numFmtId="0" fontId="24" fillId="19" borderId="9" applyProtection="0"/>
    <xf numFmtId="0" fontId="24" fillId="19" borderId="9" applyProtection="0"/>
    <xf numFmtId="0" fontId="24" fillId="19" borderId="9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10" fillId="0" borderId="0">
      <alignment horizontal="left" vertical="center" indent="1"/>
    </xf>
    <xf numFmtId="3" fontId="10" fillId="0" borderId="0">
      <alignment horizontal="right" vertical="center" indent="1"/>
    </xf>
    <xf numFmtId="165" fontId="42" fillId="0" borderId="0" applyBorder="0" applyProtection="0"/>
    <xf numFmtId="165" fontId="42" fillId="0" borderId="0" applyBorder="0" applyProtection="0"/>
    <xf numFmtId="165" fontId="42" fillId="0" borderId="0" applyBorder="0" applyProtection="0"/>
    <xf numFmtId="165" fontId="42" fillId="0" borderId="0" applyBorder="0" applyProtection="0"/>
  </cellStyleXfs>
  <cellXfs count="216">
    <xf numFmtId="0" fontId="0" fillId="0" borderId="0" xfId="0"/>
    <xf numFmtId="0" fontId="25" fillId="0" borderId="0" xfId="0" applyFont="1" applyBorder="1" applyAlignment="1">
      <alignment horizontal="left"/>
    </xf>
    <xf numFmtId="3" fontId="26" fillId="0" borderId="0" xfId="173" applyNumberFormat="1" applyFont="1" applyBorder="1" applyAlignment="1">
      <alignment horizontal="right" vertical="center"/>
    </xf>
    <xf numFmtId="3" fontId="26" fillId="0" borderId="0" xfId="173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0" fontId="25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25" fillId="0" borderId="1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center"/>
    </xf>
    <xf numFmtId="0" fontId="25" fillId="0" borderId="12" xfId="0" applyFont="1" applyBorder="1"/>
    <xf numFmtId="0" fontId="0" fillId="0" borderId="0" xfId="0" applyBorder="1"/>
    <xf numFmtId="3" fontId="0" fillId="0" borderId="12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25" fillId="0" borderId="12" xfId="0" applyFont="1" applyBorder="1" applyAlignment="1">
      <alignment horizontal="left"/>
    </xf>
    <xf numFmtId="0" fontId="25" fillId="0" borderId="13" xfId="0" applyFont="1" applyBorder="1"/>
    <xf numFmtId="3" fontId="0" fillId="0" borderId="13" xfId="0" applyNumberFormat="1" applyBorder="1" applyAlignment="1">
      <alignment horizontal="right"/>
    </xf>
    <xf numFmtId="0" fontId="28" fillId="0" borderId="0" xfId="141" applyFont="1"/>
    <xf numFmtId="0" fontId="0" fillId="0" borderId="0" xfId="0" applyAlignment="1"/>
    <xf numFmtId="0" fontId="25" fillId="0" borderId="0" xfId="0" applyFont="1" applyAlignment="1"/>
    <xf numFmtId="0" fontId="29" fillId="0" borderId="15" xfId="141" applyFont="1" applyBorder="1" applyAlignment="1">
      <alignment horizontal="left" vertical="top"/>
    </xf>
    <xf numFmtId="0" fontId="29" fillId="0" borderId="10" xfId="141" applyFont="1" applyBorder="1" applyAlignment="1">
      <alignment horizontal="center" vertical="top"/>
    </xf>
    <xf numFmtId="0" fontId="29" fillId="0" borderId="10" xfId="141" applyFont="1" applyBorder="1" applyAlignment="1">
      <alignment horizontal="center" vertical="top" wrapText="1"/>
    </xf>
    <xf numFmtId="0" fontId="25" fillId="0" borderId="16" xfId="0" applyFont="1" applyBorder="1" applyAlignment="1">
      <alignment horizontal="left"/>
    </xf>
    <xf numFmtId="3" fontId="0" fillId="0" borderId="12" xfId="0" applyNumberFormat="1" applyFont="1" applyBorder="1" applyAlignment="1"/>
    <xf numFmtId="166" fontId="0" fillId="0" borderId="12" xfId="0" applyNumberFormat="1" applyFont="1" applyBorder="1" applyAlignment="1">
      <alignment horizontal="right" indent="1"/>
    </xf>
    <xf numFmtId="3" fontId="0" fillId="0" borderId="12" xfId="0" applyNumberFormat="1" applyFont="1" applyBorder="1" applyAlignment="1">
      <alignment horizontal="right"/>
    </xf>
    <xf numFmtId="3" fontId="25" fillId="0" borderId="13" xfId="0" applyNumberFormat="1" applyFont="1" applyBorder="1" applyAlignment="1"/>
    <xf numFmtId="3" fontId="0" fillId="0" borderId="13" xfId="0" applyNumberFormat="1" applyFont="1" applyBorder="1" applyAlignment="1"/>
    <xf numFmtId="3" fontId="0" fillId="0" borderId="13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32" fillId="0" borderId="0" xfId="141" applyFont="1"/>
    <xf numFmtId="3" fontId="28" fillId="0" borderId="0" xfId="141" applyNumberFormat="1" applyFont="1"/>
    <xf numFmtId="3" fontId="28" fillId="0" borderId="0" xfId="141" applyNumberFormat="1" applyFont="1" applyAlignment="1">
      <alignment horizontal="center"/>
    </xf>
    <xf numFmtId="0" fontId="34" fillId="0" borderId="0" xfId="0" applyFont="1"/>
    <xf numFmtId="0" fontId="25" fillId="0" borderId="0" xfId="0" applyFont="1" applyBorder="1" applyAlignment="1"/>
    <xf numFmtId="0" fontId="25" fillId="0" borderId="17" xfId="0" applyFont="1" applyBorder="1" applyAlignment="1">
      <alignment vertical="top"/>
    </xf>
    <xf numFmtId="0" fontId="25" fillId="24" borderId="10" xfId="0" applyFont="1" applyFill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/>
    </xf>
    <xf numFmtId="0" fontId="25" fillId="0" borderId="11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center"/>
    </xf>
    <xf numFmtId="0" fontId="25" fillId="0" borderId="19" xfId="0" applyFont="1" applyBorder="1" applyAlignment="1"/>
    <xf numFmtId="3" fontId="0" fillId="0" borderId="20" xfId="0" applyNumberFormat="1" applyFont="1" applyBorder="1" applyAlignment="1"/>
    <xf numFmtId="167" fontId="0" fillId="0" borderId="20" xfId="0" applyNumberFormat="1" applyFont="1" applyBorder="1" applyAlignment="1"/>
    <xf numFmtId="3" fontId="0" fillId="0" borderId="21" xfId="0" applyNumberFormat="1" applyBorder="1" applyAlignment="1"/>
    <xf numFmtId="167" fontId="0" fillId="0" borderId="22" xfId="0" applyNumberFormat="1" applyFont="1" applyBorder="1" applyAlignment="1"/>
    <xf numFmtId="3" fontId="0" fillId="0" borderId="0" xfId="0" applyNumberFormat="1" applyBorder="1" applyAlignment="1"/>
    <xf numFmtId="167" fontId="0" fillId="0" borderId="12" xfId="0" applyNumberFormat="1" applyFont="1" applyBorder="1" applyAlignment="1"/>
    <xf numFmtId="3" fontId="0" fillId="0" borderId="22" xfId="0" applyNumberFormat="1" applyBorder="1" applyAlignment="1"/>
    <xf numFmtId="167" fontId="34" fillId="0" borderId="0" xfId="0" applyNumberFormat="1" applyFont="1" applyBorder="1" applyAlignment="1">
      <alignment horizontal="right" vertical="center" indent="1"/>
    </xf>
    <xf numFmtId="0" fontId="35" fillId="0" borderId="0" xfId="0" applyFont="1" applyBorder="1" applyAlignment="1">
      <alignment horizontal="right" vertical="center" indent="1"/>
    </xf>
    <xf numFmtId="0" fontId="25" fillId="0" borderId="16" xfId="0" applyFont="1" applyBorder="1" applyAlignment="1"/>
    <xf numFmtId="0" fontId="0" fillId="0" borderId="16" xfId="0" applyFont="1" applyBorder="1" applyAlignment="1">
      <alignment horizontal="left" indent="1"/>
    </xf>
    <xf numFmtId="0" fontId="34" fillId="0" borderId="0" xfId="0" applyFont="1" applyBorder="1" applyAlignment="1">
      <alignment horizontal="right" vertical="center" indent="1"/>
    </xf>
    <xf numFmtId="0" fontId="0" fillId="0" borderId="17" xfId="0" applyFont="1" applyBorder="1" applyAlignment="1">
      <alignment horizontal="left" indent="1"/>
    </xf>
    <xf numFmtId="167" fontId="0" fillId="0" borderId="13" xfId="0" applyNumberFormat="1" applyFon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167" fontId="0" fillId="0" borderId="23" xfId="0" applyNumberFormat="1" applyFont="1" applyBorder="1" applyAlignment="1">
      <alignment horizontal="right"/>
    </xf>
    <xf numFmtId="0" fontId="34" fillId="0" borderId="0" xfId="0" applyFont="1" applyAlignment="1">
      <alignment horizontal="left" indent="1"/>
    </xf>
    <xf numFmtId="0" fontId="36" fillId="0" borderId="0" xfId="0" applyFont="1"/>
    <xf numFmtId="3" fontId="34" fillId="0" borderId="0" xfId="0" applyNumberFormat="1" applyFont="1"/>
    <xf numFmtId="3" fontId="0" fillId="0" borderId="22" xfId="0" applyNumberFormat="1" applyFont="1" applyBorder="1" applyAlignment="1"/>
    <xf numFmtId="167" fontId="0" fillId="0" borderId="12" xfId="0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7" fontId="0" fillId="0" borderId="22" xfId="0" applyNumberFormat="1" applyFont="1" applyBorder="1" applyAlignment="1">
      <alignment horizontal="right"/>
    </xf>
    <xf numFmtId="0" fontId="25" fillId="0" borderId="10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center" vertical="top" wrapText="1"/>
    </xf>
    <xf numFmtId="0" fontId="29" fillId="0" borderId="16" xfId="141" applyFont="1" applyBorder="1" applyAlignment="1"/>
    <xf numFmtId="3" fontId="37" fillId="0" borderId="20" xfId="141" applyNumberFormat="1" applyFont="1" applyBorder="1" applyAlignment="1"/>
    <xf numFmtId="166" fontId="37" fillId="0" borderId="20" xfId="141" applyNumberFormat="1" applyFont="1" applyBorder="1" applyAlignment="1"/>
    <xf numFmtId="3" fontId="37" fillId="0" borderId="12" xfId="141" applyNumberFormat="1" applyFont="1" applyBorder="1" applyAlignment="1"/>
    <xf numFmtId="166" fontId="37" fillId="0" borderId="12" xfId="141" applyNumberFormat="1" applyFont="1" applyBorder="1" applyAlignment="1"/>
    <xf numFmtId="0" fontId="29" fillId="0" borderId="17" xfId="141" applyFont="1" applyBorder="1" applyAlignment="1"/>
    <xf numFmtId="3" fontId="37" fillId="0" borderId="13" xfId="141" applyNumberFormat="1" applyFont="1" applyBorder="1" applyAlignment="1"/>
    <xf numFmtId="166" fontId="37" fillId="0" borderId="13" xfId="141" applyNumberFormat="1" applyFont="1" applyBorder="1" applyAlignment="1"/>
    <xf numFmtId="0" fontId="25" fillId="0" borderId="17" xfId="0" applyFont="1" applyBorder="1" applyAlignment="1">
      <alignment horizontal="left" vertical="top"/>
    </xf>
    <xf numFmtId="0" fontId="35" fillId="0" borderId="0" xfId="0" applyFont="1" applyBorder="1" applyAlignment="1">
      <alignment horizontal="center" vertical="center"/>
    </xf>
    <xf numFmtId="0" fontId="25" fillId="0" borderId="16" xfId="0" applyFont="1" applyBorder="1" applyAlignment="1">
      <alignment vertical="center"/>
    </xf>
    <xf numFmtId="0" fontId="0" fillId="0" borderId="17" xfId="0" applyFont="1" applyBorder="1" applyAlignment="1">
      <alignment horizontal="left" vertical="center" indent="1"/>
    </xf>
    <xf numFmtId="167" fontId="0" fillId="0" borderId="13" xfId="0" applyNumberFormat="1" applyFont="1" applyBorder="1" applyAlignment="1"/>
    <xf numFmtId="3" fontId="0" fillId="0" borderId="23" xfId="0" applyNumberFormat="1" applyFont="1" applyBorder="1" applyAlignment="1"/>
    <xf numFmtId="0" fontId="32" fillId="0" borderId="0" xfId="0" applyFont="1" applyAlignment="1">
      <alignment horizontal="left" indent="1"/>
    </xf>
    <xf numFmtId="0" fontId="39" fillId="0" borderId="0" xfId="0" applyFont="1" applyAlignment="1">
      <alignment horizontal="left" indent="1"/>
    </xf>
    <xf numFmtId="166" fontId="0" fillId="0" borderId="12" xfId="0" applyNumberFormat="1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166" fontId="0" fillId="0" borderId="22" xfId="0" applyNumberFormat="1" applyFont="1" applyBorder="1" applyAlignment="1">
      <alignment horizontal="right"/>
    </xf>
    <xf numFmtId="3" fontId="0" fillId="0" borderId="12" xfId="0" applyNumberFormat="1" applyFont="1" applyBorder="1" applyAlignment="1">
      <alignment horizontal="left" indent="1"/>
    </xf>
    <xf numFmtId="0" fontId="0" fillId="0" borderId="16" xfId="0" applyFont="1" applyBorder="1" applyAlignment="1">
      <alignment horizontal="left" vertical="center" indent="1"/>
    </xf>
    <xf numFmtId="0" fontId="25" fillId="0" borderId="17" xfId="0" applyFont="1" applyBorder="1" applyAlignment="1">
      <alignment horizontal="left" vertical="center"/>
    </xf>
    <xf numFmtId="166" fontId="0" fillId="0" borderId="13" xfId="0" applyNumberFormat="1" applyFont="1" applyBorder="1" applyAlignment="1">
      <alignment horizontal="right"/>
    </xf>
    <xf numFmtId="3" fontId="0" fillId="0" borderId="23" xfId="0" applyNumberFormat="1" applyFont="1" applyBorder="1" applyAlignment="1">
      <alignment horizontal="right"/>
    </xf>
    <xf numFmtId="166" fontId="0" fillId="0" borderId="23" xfId="0" applyNumberFormat="1" applyFont="1" applyBorder="1" applyAlignment="1">
      <alignment horizontal="right"/>
    </xf>
    <xf numFmtId="10" fontId="34" fillId="0" borderId="0" xfId="0" applyNumberFormat="1" applyFont="1"/>
    <xf numFmtId="0" fontId="28" fillId="0" borderId="0" xfId="141" applyFont="1" applyBorder="1"/>
    <xf numFmtId="0" fontId="28" fillId="0" borderId="0" xfId="141" applyFont="1" applyBorder="1" applyAlignment="1"/>
    <xf numFmtId="168" fontId="29" fillId="0" borderId="10" xfId="141" applyNumberFormat="1" applyFont="1" applyBorder="1" applyAlignment="1">
      <alignment horizontal="center" vertical="top"/>
    </xf>
    <xf numFmtId="168" fontId="29" fillId="0" borderId="14" xfId="141" applyNumberFormat="1" applyFont="1" applyBorder="1" applyAlignment="1">
      <alignment horizontal="center" vertical="top"/>
    </xf>
    <xf numFmtId="3" fontId="28" fillId="0" borderId="0" xfId="141" applyNumberFormat="1" applyFont="1" applyBorder="1"/>
    <xf numFmtId="166" fontId="0" fillId="0" borderId="20" xfId="0" applyNumberFormat="1" applyFont="1" applyBorder="1" applyAlignment="1"/>
    <xf numFmtId="166" fontId="0" fillId="0" borderId="21" xfId="0" applyNumberFormat="1" applyFont="1" applyBorder="1" applyAlignment="1"/>
    <xf numFmtId="1" fontId="0" fillId="0" borderId="12" xfId="0" applyNumberFormat="1" applyFont="1" applyBorder="1" applyAlignment="1"/>
    <xf numFmtId="1" fontId="0" fillId="0" borderId="22" xfId="0" applyNumberFormat="1" applyFont="1" applyBorder="1" applyAlignment="1"/>
    <xf numFmtId="166" fontId="0" fillId="0" borderId="12" xfId="0" applyNumberFormat="1" applyFont="1" applyBorder="1" applyAlignment="1"/>
    <xf numFmtId="166" fontId="0" fillId="0" borderId="22" xfId="0" applyNumberFormat="1" applyFont="1" applyBorder="1" applyAlignment="1"/>
    <xf numFmtId="3" fontId="40" fillId="0" borderId="0" xfId="141" applyNumberFormat="1" applyFont="1" applyBorder="1"/>
    <xf numFmtId="0" fontId="28" fillId="0" borderId="0" xfId="141" applyFont="1" applyBorder="1" applyAlignment="1">
      <alignment vertical="center"/>
    </xf>
    <xf numFmtId="0" fontId="29" fillId="0" borderId="16" xfId="141" applyFont="1" applyBorder="1" applyAlignment="1">
      <alignment vertical="top"/>
    </xf>
    <xf numFmtId="3" fontId="37" fillId="0" borderId="0" xfId="141" applyNumberFormat="1" applyFont="1" applyBorder="1" applyAlignment="1"/>
    <xf numFmtId="3" fontId="37" fillId="0" borderId="14" xfId="141" applyNumberFormat="1" applyFont="1" applyBorder="1" applyAlignment="1"/>
    <xf numFmtId="0" fontId="28" fillId="0" borderId="16" xfId="141" applyFont="1" applyBorder="1"/>
    <xf numFmtId="0" fontId="25" fillId="0" borderId="17" xfId="0" applyFont="1" applyBorder="1" applyAlignment="1">
      <alignment horizontal="left"/>
    </xf>
    <xf numFmtId="166" fontId="0" fillId="0" borderId="13" xfId="0" applyNumberFormat="1" applyFont="1" applyBorder="1" applyAlignment="1"/>
    <xf numFmtId="166" fontId="0" fillId="0" borderId="23" xfId="0" applyNumberFormat="1" applyFont="1" applyBorder="1" applyAlignment="1"/>
    <xf numFmtId="3" fontId="0" fillId="0" borderId="20" xfId="0" applyNumberFormat="1" applyFont="1" applyBorder="1" applyAlignment="1">
      <alignment horizontal="right"/>
    </xf>
    <xf numFmtId="3" fontId="0" fillId="0" borderId="21" xfId="0" applyNumberFormat="1" applyFont="1" applyBorder="1" applyAlignment="1"/>
    <xf numFmtId="3" fontId="0" fillId="0" borderId="12" xfId="0" applyNumberFormat="1" applyFont="1" applyBorder="1" applyAlignment="1"/>
    <xf numFmtId="167" fontId="0" fillId="0" borderId="12" xfId="0" applyNumberFormat="1" applyFont="1" applyBorder="1" applyAlignment="1"/>
    <xf numFmtId="3" fontId="0" fillId="0" borderId="22" xfId="0" applyNumberFormat="1" applyFont="1" applyBorder="1" applyAlignment="1"/>
    <xf numFmtId="167" fontId="0" fillId="0" borderId="22" xfId="0" applyNumberFormat="1" applyFont="1" applyBorder="1" applyAlignment="1"/>
    <xf numFmtId="3" fontId="0" fillId="0" borderId="12" xfId="0" applyNumberFormat="1" applyFont="1" applyBorder="1" applyAlignment="1">
      <alignment horizontal="right"/>
    </xf>
    <xf numFmtId="167" fontId="0" fillId="0" borderId="12" xfId="0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7" fontId="0" fillId="0" borderId="22" xfId="0" applyNumberFormat="1" applyFont="1" applyBorder="1" applyAlignment="1">
      <alignment horizontal="right"/>
    </xf>
    <xf numFmtId="3" fontId="0" fillId="0" borderId="22" xfId="0" applyNumberFormat="1" applyBorder="1" applyAlignment="1"/>
    <xf numFmtId="167" fontId="0" fillId="0" borderId="13" xfId="0" applyNumberFormat="1" applyFon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167" fontId="0" fillId="0" borderId="23" xfId="0" applyNumberFormat="1" applyFont="1" applyBorder="1" applyAlignment="1">
      <alignment horizontal="right"/>
    </xf>
    <xf numFmtId="3" fontId="37" fillId="0" borderId="24" xfId="141" applyNumberFormat="1" applyFont="1" applyBorder="1" applyAlignment="1"/>
    <xf numFmtId="0" fontId="34" fillId="0" borderId="16" xfId="0" applyFont="1" applyBorder="1"/>
    <xf numFmtId="3" fontId="37" fillId="0" borderId="12" xfId="141" applyNumberFormat="1" applyFont="1" applyBorder="1" applyAlignment="1">
      <alignment horizontal="right"/>
    </xf>
    <xf numFmtId="166" fontId="37" fillId="0" borderId="12" xfId="141" applyNumberFormat="1" applyFont="1" applyBorder="1" applyAlignment="1">
      <alignment horizontal="right"/>
    </xf>
    <xf numFmtId="3" fontId="37" fillId="0" borderId="0" xfId="141" applyNumberFormat="1" applyFont="1" applyBorder="1" applyAlignment="1">
      <alignment horizontal="right"/>
    </xf>
    <xf numFmtId="3" fontId="37" fillId="0" borderId="13" xfId="141" applyNumberFormat="1" applyFont="1" applyBorder="1" applyAlignment="1">
      <alignment horizontal="right"/>
    </xf>
    <xf numFmtId="166" fontId="37" fillId="0" borderId="13" xfId="141" applyNumberFormat="1" applyFont="1" applyBorder="1" applyAlignment="1">
      <alignment horizontal="right"/>
    </xf>
    <xf numFmtId="3" fontId="37" fillId="0" borderId="14" xfId="141" applyNumberFormat="1" applyFont="1" applyBorder="1" applyAlignment="1">
      <alignment horizontal="right"/>
    </xf>
    <xf numFmtId="0" fontId="34" fillId="0" borderId="0" xfId="0" applyFont="1" applyAlignment="1">
      <alignment horizontal="right" indent="1"/>
    </xf>
    <xf numFmtId="0" fontId="25" fillId="0" borderId="13" xfId="0" applyFont="1" applyBorder="1" applyAlignment="1">
      <alignment vertical="center"/>
    </xf>
    <xf numFmtId="0" fontId="32" fillId="0" borderId="0" xfId="151" applyFont="1" applyBorder="1"/>
    <xf numFmtId="166" fontId="40" fillId="0" borderId="0" xfId="151" applyNumberFormat="1" applyFont="1" applyBorder="1" applyAlignment="1" applyProtection="1">
      <alignment horizontal="right" vertical="center" wrapText="1" indent="1"/>
    </xf>
    <xf numFmtId="0" fontId="0" fillId="0" borderId="0" xfId="0" applyBorder="1" applyAlignment="1"/>
    <xf numFmtId="1" fontId="28" fillId="0" borderId="0" xfId="142" applyNumberFormat="1" applyFont="1" applyAlignment="1">
      <alignment horizontal="right"/>
    </xf>
    <xf numFmtId="1" fontId="28" fillId="0" borderId="0" xfId="142" applyNumberFormat="1" applyFont="1"/>
    <xf numFmtId="169" fontId="28" fillId="0" borderId="0" xfId="142" applyNumberFormat="1" applyFont="1"/>
    <xf numFmtId="0" fontId="28" fillId="0" borderId="0" xfId="142" applyFont="1"/>
    <xf numFmtId="0" fontId="0" fillId="0" borderId="10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168" fontId="29" fillId="0" borderId="10" xfId="142" applyNumberFormat="1" applyFont="1" applyBorder="1" applyAlignment="1">
      <alignment horizontal="center" vertical="top"/>
    </xf>
    <xf numFmtId="168" fontId="37" fillId="0" borderId="10" xfId="142" applyNumberFormat="1" applyFont="1" applyBorder="1" applyAlignment="1">
      <alignment horizontal="center" vertical="top"/>
    </xf>
    <xf numFmtId="1" fontId="37" fillId="0" borderId="20" xfId="142" applyNumberFormat="1" applyFont="1" applyBorder="1" applyAlignment="1">
      <alignment horizontal="left"/>
    </xf>
    <xf numFmtId="1" fontId="37" fillId="0" borderId="0" xfId="142" applyNumberFormat="1" applyFont="1" applyBorder="1" applyAlignment="1"/>
    <xf numFmtId="3" fontId="37" fillId="0" borderId="12" xfId="142" applyNumberFormat="1" applyFont="1" applyBorder="1" applyAlignment="1">
      <alignment horizontal="right"/>
    </xf>
    <xf numFmtId="0" fontId="37" fillId="0" borderId="19" xfId="142" applyFont="1" applyBorder="1" applyAlignment="1">
      <alignment horizontal="right"/>
    </xf>
    <xf numFmtId="0" fontId="37" fillId="0" borderId="21" xfId="142" applyFont="1" applyBorder="1" applyAlignment="1">
      <alignment horizontal="right"/>
    </xf>
    <xf numFmtId="1" fontId="37" fillId="0" borderId="12" xfId="142" applyNumberFormat="1" applyFont="1" applyBorder="1" applyAlignment="1">
      <alignment horizontal="left"/>
    </xf>
    <xf numFmtId="0" fontId="37" fillId="0" borderId="16" xfId="142" applyFont="1" applyBorder="1" applyAlignment="1">
      <alignment horizontal="right"/>
    </xf>
    <xf numFmtId="0" fontId="37" fillId="0" borderId="22" xfId="142" applyFont="1" applyBorder="1" applyAlignment="1">
      <alignment horizontal="right"/>
    </xf>
    <xf numFmtId="1" fontId="37" fillId="0" borderId="13" xfId="142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3" fontId="37" fillId="0" borderId="12" xfId="142" applyNumberFormat="1" applyFont="1" applyBorder="1" applyAlignment="1"/>
    <xf numFmtId="0" fontId="37" fillId="0" borderId="20" xfId="142" applyFont="1" applyBorder="1" applyAlignment="1">
      <alignment horizontal="right"/>
    </xf>
    <xf numFmtId="0" fontId="37" fillId="0" borderId="12" xfId="142" applyFont="1" applyBorder="1" applyAlignment="1">
      <alignment horizontal="right"/>
    </xf>
    <xf numFmtId="3" fontId="37" fillId="0" borderId="19" xfId="142" applyNumberFormat="1" applyFont="1" applyBorder="1" applyAlignment="1">
      <alignment horizontal="right"/>
    </xf>
    <xf numFmtId="3" fontId="37" fillId="0" borderId="20" xfId="142" applyNumberFormat="1" applyFont="1" applyBorder="1" applyAlignment="1">
      <alignment horizontal="right"/>
    </xf>
    <xf numFmtId="3" fontId="37" fillId="0" borderId="16" xfId="142" applyNumberFormat="1" applyFont="1" applyBorder="1" applyAlignment="1">
      <alignment horizontal="right"/>
    </xf>
    <xf numFmtId="1" fontId="37" fillId="0" borderId="14" xfId="142" applyNumberFormat="1" applyFont="1" applyBorder="1" applyAlignment="1"/>
    <xf numFmtId="3" fontId="37" fillId="0" borderId="13" xfId="142" applyNumberFormat="1" applyFont="1" applyBorder="1" applyAlignment="1"/>
    <xf numFmtId="3" fontId="37" fillId="0" borderId="17" xfId="142" applyNumberFormat="1" applyFont="1" applyBorder="1" applyAlignment="1">
      <alignment horizontal="right"/>
    </xf>
    <xf numFmtId="3" fontId="37" fillId="0" borderId="13" xfId="142" applyNumberFormat="1" applyFont="1" applyBorder="1" applyAlignment="1">
      <alignment horizontal="right"/>
    </xf>
    <xf numFmtId="0" fontId="0" fillId="0" borderId="0" xfId="0" applyFont="1"/>
    <xf numFmtId="1" fontId="28" fillId="0" borderId="0" xfId="174" applyNumberFormat="1" applyFont="1" applyAlignment="1">
      <alignment horizontal="right"/>
    </xf>
    <xf numFmtId="1" fontId="28" fillId="0" borderId="0" xfId="174" applyNumberFormat="1" applyFont="1"/>
    <xf numFmtId="169" fontId="28" fillId="0" borderId="0" xfId="174" applyNumberFormat="1" applyFont="1"/>
    <xf numFmtId="0" fontId="28" fillId="0" borderId="0" xfId="174" applyFont="1"/>
    <xf numFmtId="0" fontId="28" fillId="0" borderId="0" xfId="174" applyFont="1" applyAlignment="1">
      <alignment horizontal="right"/>
    </xf>
    <xf numFmtId="168" fontId="29" fillId="0" borderId="10" xfId="174" applyNumberFormat="1" applyFont="1" applyBorder="1" applyAlignment="1">
      <alignment horizontal="center" vertical="top"/>
    </xf>
    <xf numFmtId="0" fontId="37" fillId="0" borderId="0" xfId="174" applyFont="1" applyBorder="1"/>
    <xf numFmtId="1" fontId="37" fillId="0" borderId="12" xfId="174" applyNumberFormat="1" applyFont="1" applyBorder="1" applyAlignment="1">
      <alignment horizontal="left" vertical="top"/>
    </xf>
    <xf numFmtId="1" fontId="37" fillId="0" borderId="0" xfId="174" applyNumberFormat="1" applyFont="1" applyBorder="1" applyAlignment="1">
      <alignment horizontal="left" vertical="top"/>
    </xf>
    <xf numFmtId="0" fontId="37" fillId="0" borderId="12" xfId="174" applyFont="1" applyBorder="1" applyAlignment="1">
      <alignment horizontal="right" vertical="top"/>
    </xf>
    <xf numFmtId="1" fontId="37" fillId="0" borderId="12" xfId="174" applyNumberFormat="1" applyFont="1" applyBorder="1" applyAlignment="1">
      <alignment horizontal="left" vertical="center"/>
    </xf>
    <xf numFmtId="1" fontId="37" fillId="0" borderId="0" xfId="174" applyNumberFormat="1" applyFont="1" applyBorder="1" applyAlignment="1">
      <alignment horizontal="left" vertical="center"/>
    </xf>
    <xf numFmtId="1" fontId="37" fillId="0" borderId="0" xfId="174" applyNumberFormat="1" applyFont="1" applyBorder="1" applyAlignment="1">
      <alignment vertical="center"/>
    </xf>
    <xf numFmtId="1" fontId="37" fillId="0" borderId="13" xfId="174" applyNumberFormat="1" applyFont="1" applyBorder="1" applyAlignment="1">
      <alignment horizontal="left" vertical="center"/>
    </xf>
    <xf numFmtId="1" fontId="37" fillId="0" borderId="14" xfId="174" applyNumberFormat="1" applyFont="1" applyBorder="1" applyAlignment="1">
      <alignment vertical="center"/>
    </xf>
    <xf numFmtId="0" fontId="37" fillId="0" borderId="13" xfId="174" applyFont="1" applyBorder="1" applyAlignment="1">
      <alignment horizontal="right" vertical="top"/>
    </xf>
    <xf numFmtId="1" fontId="37" fillId="0" borderId="14" xfId="174" applyNumberFormat="1" applyFont="1" applyBorder="1" applyAlignment="1">
      <alignment horizontal="left" vertical="center"/>
    </xf>
    <xf numFmtId="0" fontId="37" fillId="0" borderId="0" xfId="174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" fontId="28" fillId="0" borderId="0" xfId="174" applyNumberFormat="1" applyFont="1" applyAlignment="1">
      <alignment horizontal="left"/>
    </xf>
    <xf numFmtId="1" fontId="37" fillId="0" borderId="0" xfId="174" applyNumberFormat="1" applyFont="1" applyBorder="1" applyAlignment="1">
      <alignment horizontal="right" vertical="center"/>
    </xf>
    <xf numFmtId="0" fontId="36" fillId="0" borderId="0" xfId="0" applyFont="1" applyAlignment="1">
      <alignment horizontal="right"/>
    </xf>
    <xf numFmtId="3" fontId="37" fillId="0" borderId="12" xfId="174" applyNumberFormat="1" applyFont="1" applyBorder="1" applyAlignment="1">
      <alignment horizontal="right" vertical="top"/>
    </xf>
    <xf numFmtId="1" fontId="37" fillId="0" borderId="20" xfId="174" applyNumberFormat="1" applyFont="1" applyBorder="1" applyAlignment="1">
      <alignment horizontal="left" vertical="top"/>
    </xf>
    <xf numFmtId="3" fontId="0" fillId="0" borderId="12" xfId="0" applyNumberFormat="1" applyFont="1" applyBorder="1" applyAlignment="1">
      <alignment horizontal="right" vertical="top"/>
    </xf>
    <xf numFmtId="3" fontId="37" fillId="0" borderId="13" xfId="174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/>
    <xf numFmtId="1" fontId="37" fillId="0" borderId="13" xfId="174" applyNumberFormat="1" applyFont="1" applyBorder="1" applyAlignment="1">
      <alignment horizontal="left" vertical="top"/>
    </xf>
    <xf numFmtId="1" fontId="37" fillId="0" borderId="14" xfId="174" applyNumberFormat="1" applyFont="1" applyBorder="1" applyAlignment="1">
      <alignment horizontal="left" vertical="top"/>
    </xf>
    <xf numFmtId="0" fontId="0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0" fontId="29" fillId="0" borderId="10" xfId="141" applyFont="1" applyBorder="1" applyAlignment="1">
      <alignment vertical="top"/>
    </xf>
    <xf numFmtId="0" fontId="29" fillId="0" borderId="10" xfId="141" applyFont="1" applyBorder="1" applyAlignment="1">
      <alignment horizontal="center" vertical="top"/>
    </xf>
    <xf numFmtId="0" fontId="29" fillId="0" borderId="15" xfId="141" applyFont="1" applyBorder="1" applyAlignment="1">
      <alignment horizontal="center" vertical="top"/>
    </xf>
    <xf numFmtId="0" fontId="29" fillId="0" borderId="0" xfId="0" applyFont="1" applyBorder="1" applyAlignment="1">
      <alignment horizontal="left"/>
    </xf>
    <xf numFmtId="1" fontId="37" fillId="0" borderId="10" xfId="142" applyNumberFormat="1" applyFont="1" applyBorder="1" applyAlignment="1">
      <alignment horizontal="center" vertical="center"/>
    </xf>
    <xf numFmtId="1" fontId="29" fillId="0" borderId="10" xfId="142" applyNumberFormat="1" applyFont="1" applyBorder="1" applyAlignment="1">
      <alignment horizontal="left" vertical="top"/>
    </xf>
    <xf numFmtId="0" fontId="25" fillId="0" borderId="10" xfId="0" applyFont="1" applyBorder="1" applyAlignment="1">
      <alignment horizontal="center" vertical="top"/>
    </xf>
    <xf numFmtId="0" fontId="25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/>
    </xf>
    <xf numFmtId="1" fontId="29" fillId="0" borderId="10" xfId="174" applyNumberFormat="1" applyFont="1" applyBorder="1" applyAlignment="1">
      <alignment horizontal="left" vertical="top"/>
    </xf>
  </cellXfs>
  <cellStyles count="256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1 6" xfId="5"/>
    <cellStyle name="20 % – Zvýraznění2 2" xfId="6"/>
    <cellStyle name="20 % – Zvýraznění2 3" xfId="7"/>
    <cellStyle name="20 % – Zvýraznění2 4" xfId="8"/>
    <cellStyle name="20 % – Zvýraznění2 5" xfId="9"/>
    <cellStyle name="20 % – Zvýraznění2 6" xfId="10"/>
    <cellStyle name="20 % – Zvýraznění3 2" xfId="11"/>
    <cellStyle name="20 % – Zvýraznění3 3" xfId="12"/>
    <cellStyle name="20 % – Zvýraznění3 4" xfId="13"/>
    <cellStyle name="20 % – Zvýraznění3 5" xfId="14"/>
    <cellStyle name="20 % – Zvýraznění3 6" xfId="15"/>
    <cellStyle name="20 % – Zvýraznění4 2" xfId="16"/>
    <cellStyle name="20 % – Zvýraznění4 3" xfId="17"/>
    <cellStyle name="20 % – Zvýraznění4 4" xfId="18"/>
    <cellStyle name="20 % – Zvýraznění4 5" xfId="19"/>
    <cellStyle name="20 % – Zvýraznění4 6" xfId="20"/>
    <cellStyle name="20 % – Zvýraznění5 2" xfId="21"/>
    <cellStyle name="20 % – Zvýraznění5 3" xfId="22"/>
    <cellStyle name="20 % – Zvýraznění5 4" xfId="23"/>
    <cellStyle name="20 % – Zvýraznění5 5" xfId="24"/>
    <cellStyle name="20 % – Zvýraznění5 6" xfId="25"/>
    <cellStyle name="20 % – Zvýraznění6 2" xfId="26"/>
    <cellStyle name="20 % – Zvýraznění6 3" xfId="27"/>
    <cellStyle name="20 % – Zvýraznění6 4" xfId="28"/>
    <cellStyle name="20 % – Zvýraznění6 5" xfId="29"/>
    <cellStyle name="20 % – Zvýraznění6 6" xfId="30"/>
    <cellStyle name="40 % – Zvýraznění1 2" xfId="31"/>
    <cellStyle name="40 % – Zvýraznění1 3" xfId="32"/>
    <cellStyle name="40 % – Zvýraznění1 4" xfId="33"/>
    <cellStyle name="40 % – Zvýraznění1 5" xfId="34"/>
    <cellStyle name="40 % – Zvýraznění1 6" xfId="35"/>
    <cellStyle name="40 % – Zvýraznění2 2" xfId="36"/>
    <cellStyle name="40 % – Zvýraznění2 3" xfId="37"/>
    <cellStyle name="40 % – Zvýraznění2 4" xfId="38"/>
    <cellStyle name="40 % – Zvýraznění2 5" xfId="39"/>
    <cellStyle name="40 % – Zvýraznění2 6" xfId="40"/>
    <cellStyle name="40 % – Zvýraznění3 2" xfId="41"/>
    <cellStyle name="40 % – Zvýraznění3 3" xfId="42"/>
    <cellStyle name="40 % – Zvýraznění3 4" xfId="43"/>
    <cellStyle name="40 % – Zvýraznění3 5" xfId="44"/>
    <cellStyle name="40 % – Zvýraznění3 6" xfId="45"/>
    <cellStyle name="40 % – Zvýraznění4 2" xfId="46"/>
    <cellStyle name="40 % – Zvýraznění4 3" xfId="47"/>
    <cellStyle name="40 % – Zvýraznění4 4" xfId="48"/>
    <cellStyle name="40 % – Zvýraznění4 5" xfId="49"/>
    <cellStyle name="40 % – Zvýraznění4 6" xfId="50"/>
    <cellStyle name="40 % – Zvýraznění5 2" xfId="51"/>
    <cellStyle name="40 % – Zvýraznění5 3" xfId="52"/>
    <cellStyle name="40 % – Zvýraznění5 4" xfId="53"/>
    <cellStyle name="40 % – Zvýraznění5 5" xfId="54"/>
    <cellStyle name="40 % – Zvýraznění5 6" xfId="55"/>
    <cellStyle name="40 % – Zvýraznění6 2" xfId="56"/>
    <cellStyle name="40 % – Zvýraznění6 3" xfId="57"/>
    <cellStyle name="40 % – Zvýraznění6 4" xfId="58"/>
    <cellStyle name="40 % – Zvýraznění6 5" xfId="59"/>
    <cellStyle name="40 % – Zvýraznění6 6" xfId="60"/>
    <cellStyle name="60 % – Zvýraznění1 2" xfId="61"/>
    <cellStyle name="60 % – Zvýraznění1 3" xfId="62"/>
    <cellStyle name="60 % – Zvýraznění1 4" xfId="63"/>
    <cellStyle name="60 % – Zvýraznění1 5" xfId="64"/>
    <cellStyle name="60 % – Zvýraznění1 6" xfId="65"/>
    <cellStyle name="60 % – Zvýraznění2 2" xfId="66"/>
    <cellStyle name="60 % – Zvýraznění2 3" xfId="67"/>
    <cellStyle name="60 % – Zvýraznění2 4" xfId="68"/>
    <cellStyle name="60 % – Zvýraznění2 5" xfId="69"/>
    <cellStyle name="60 % – Zvýraznění2 6" xfId="70"/>
    <cellStyle name="60 % – Zvýraznění3 2" xfId="71"/>
    <cellStyle name="60 % – Zvýraznění3 3" xfId="72"/>
    <cellStyle name="60 % – Zvýraznění3 4" xfId="73"/>
    <cellStyle name="60 % – Zvýraznění3 5" xfId="74"/>
    <cellStyle name="60 % – Zvýraznění3 6" xfId="75"/>
    <cellStyle name="60 % – Zvýraznění4 2" xfId="76"/>
    <cellStyle name="60 % – Zvýraznění4 3" xfId="77"/>
    <cellStyle name="60 % – Zvýraznění4 4" xfId="78"/>
    <cellStyle name="60 % – Zvýraznění4 5" xfId="79"/>
    <cellStyle name="60 % – Zvýraznění4 6" xfId="80"/>
    <cellStyle name="60 % – Zvýraznění5 2" xfId="81"/>
    <cellStyle name="60 % – Zvýraznění5 3" xfId="82"/>
    <cellStyle name="60 % – Zvýraznění5 4" xfId="83"/>
    <cellStyle name="60 % – Zvýraznění5 5" xfId="84"/>
    <cellStyle name="60 % – Zvýraznění5 6" xfId="85"/>
    <cellStyle name="60 % – Zvýraznění6 2" xfId="86"/>
    <cellStyle name="60 % – Zvýraznění6 3" xfId="87"/>
    <cellStyle name="60 % – Zvýraznění6 4" xfId="88"/>
    <cellStyle name="60 % – Zvýraznění6 5" xfId="89"/>
    <cellStyle name="60 % – Zvýraznění6 6" xfId="90"/>
    <cellStyle name="Celkem 2" xfId="91"/>
    <cellStyle name="Celkem 3" xfId="92"/>
    <cellStyle name="Celkem 4" xfId="93"/>
    <cellStyle name="Celkem 5" xfId="94"/>
    <cellStyle name="Celkem 6" xfId="95"/>
    <cellStyle name="čárky 2" xfId="252"/>
    <cellStyle name="čárky 3" xfId="253"/>
    <cellStyle name="čárky 3 2" xfId="254"/>
    <cellStyle name="čárky 4" xfId="255"/>
    <cellStyle name="Čísla" xfId="251"/>
    <cellStyle name="Hypertextový odkaz 2" xfId="101"/>
    <cellStyle name="Chybně 2" xfId="96"/>
    <cellStyle name="Chybně 3" xfId="97"/>
    <cellStyle name="Chybně 4" xfId="98"/>
    <cellStyle name="Chybně 5" xfId="99"/>
    <cellStyle name="Chybně 6" xfId="100"/>
    <cellStyle name="Kontrolní buňka 2" xfId="102"/>
    <cellStyle name="Kontrolní buňka 3" xfId="103"/>
    <cellStyle name="Kontrolní buňka 4" xfId="104"/>
    <cellStyle name="Kontrolní buňka 5" xfId="105"/>
    <cellStyle name="Kontrolní buňka 6" xfId="106"/>
    <cellStyle name="měny 2" xfId="107"/>
    <cellStyle name="měny 2 2" xfId="108"/>
    <cellStyle name="Nadpis 1 2" xfId="109"/>
    <cellStyle name="Nadpis 1 3" xfId="110"/>
    <cellStyle name="Nadpis 1 4" xfId="111"/>
    <cellStyle name="Nadpis 1 5" xfId="112"/>
    <cellStyle name="Nadpis 1 6" xfId="113"/>
    <cellStyle name="Nadpis 2 2" xfId="114"/>
    <cellStyle name="Nadpis 2 3" xfId="115"/>
    <cellStyle name="Nadpis 2 4" xfId="116"/>
    <cellStyle name="Nadpis 2 5" xfId="117"/>
    <cellStyle name="Nadpis 2 6" xfId="118"/>
    <cellStyle name="Nadpis 3 2" xfId="119"/>
    <cellStyle name="Nadpis 3 3" xfId="120"/>
    <cellStyle name="Nadpis 3 4" xfId="121"/>
    <cellStyle name="Nadpis 3 5" xfId="122"/>
    <cellStyle name="Nadpis 3 6" xfId="123"/>
    <cellStyle name="Nadpis 4 2" xfId="124"/>
    <cellStyle name="Nadpis 4 3" xfId="125"/>
    <cellStyle name="Nadpis 4 4" xfId="126"/>
    <cellStyle name="Nadpis 4 5" xfId="127"/>
    <cellStyle name="Nadpis 4 6" xfId="128"/>
    <cellStyle name="Název 2" xfId="175"/>
    <cellStyle name="Název 3" xfId="176"/>
    <cellStyle name="Název 4" xfId="177"/>
    <cellStyle name="Název 5" xfId="178"/>
    <cellStyle name="Název 6" xfId="179"/>
    <cellStyle name="Nesouhlas" xfId="129"/>
    <cellStyle name="Neutrální 2" xfId="130"/>
    <cellStyle name="Neutrální 3" xfId="131"/>
    <cellStyle name="Neutrální 4" xfId="132"/>
    <cellStyle name="Neutrální 5" xfId="133"/>
    <cellStyle name="Neutrální 6" xfId="134"/>
    <cellStyle name="Normální" xfId="0" builtinId="0"/>
    <cellStyle name="normální 10" xfId="135"/>
    <cellStyle name="normální 10 2" xfId="136"/>
    <cellStyle name="normální 11" xfId="137"/>
    <cellStyle name="normální 12" xfId="138"/>
    <cellStyle name="normální 13" xfId="139"/>
    <cellStyle name="Normální 14" xfId="140"/>
    <cellStyle name="normální 2" xfId="141"/>
    <cellStyle name="normální 2 2" xfId="142"/>
    <cellStyle name="normální 2 2 2" xfId="143"/>
    <cellStyle name="normální 2 2 3" xfId="144"/>
    <cellStyle name="Normální 2 2 4" xfId="145"/>
    <cellStyle name="normální 2 3" xfId="146"/>
    <cellStyle name="normální 2 3 2" xfId="147"/>
    <cellStyle name="normální 2 4" xfId="148"/>
    <cellStyle name="normální 2 5" xfId="149"/>
    <cellStyle name="normální 3" xfId="150"/>
    <cellStyle name="normální 3 2" xfId="151"/>
    <cellStyle name="normální 3 2 2" xfId="152"/>
    <cellStyle name="normální 3 2 2 2" xfId="153"/>
    <cellStyle name="normální 3 2 3" xfId="154"/>
    <cellStyle name="normální 3 2 4" xfId="155"/>
    <cellStyle name="normální 3 3" xfId="156"/>
    <cellStyle name="normální 3 3 2" xfId="157"/>
    <cellStyle name="normální 3 4" xfId="158"/>
    <cellStyle name="normální 4" xfId="159"/>
    <cellStyle name="normální 4 2" xfId="160"/>
    <cellStyle name="normální 4 3" xfId="161"/>
    <cellStyle name="normální 5" xfId="162"/>
    <cellStyle name="normální 5 2" xfId="163"/>
    <cellStyle name="normální 6" xfId="164"/>
    <cellStyle name="normální 6 2" xfId="165"/>
    <cellStyle name="normální 6 3" xfId="166"/>
    <cellStyle name="normální 7" xfId="167"/>
    <cellStyle name="normální 8" xfId="168"/>
    <cellStyle name="normální 8 2" xfId="169"/>
    <cellStyle name="normální 8 2 2" xfId="170"/>
    <cellStyle name="normální 8 3" xfId="171"/>
    <cellStyle name="normální 9" xfId="172"/>
    <cellStyle name="normální_4019rr01" xfId="173"/>
    <cellStyle name="normální_D14M03PcNavštěv" xfId="174"/>
    <cellStyle name="Poznámka 2" xfId="180"/>
    <cellStyle name="Poznámka 3" xfId="181"/>
    <cellStyle name="Poznámka 4" xfId="182"/>
    <cellStyle name="Poznámka 5" xfId="183"/>
    <cellStyle name="procent 2" xfId="184"/>
    <cellStyle name="Propojená buňka 2" xfId="185"/>
    <cellStyle name="Propojená buňka 3" xfId="186"/>
    <cellStyle name="Propojená buňka 4" xfId="187"/>
    <cellStyle name="Propojená buňka 5" xfId="188"/>
    <cellStyle name="Propojená buňka 6" xfId="189"/>
    <cellStyle name="Správně 2" xfId="190"/>
    <cellStyle name="Správně 3" xfId="191"/>
    <cellStyle name="Správně 4" xfId="192"/>
    <cellStyle name="Správně 5" xfId="193"/>
    <cellStyle name="Správně 6" xfId="194"/>
    <cellStyle name="Text upozornění 2" xfId="195"/>
    <cellStyle name="Text upozornění 3" xfId="196"/>
    <cellStyle name="Text upozornění 4" xfId="197"/>
    <cellStyle name="Text upozornění 5" xfId="198"/>
    <cellStyle name="Text upozornění 6" xfId="199"/>
    <cellStyle name="Vstup 2" xfId="200"/>
    <cellStyle name="Vstup 3" xfId="201"/>
    <cellStyle name="Vstup 4" xfId="202"/>
    <cellStyle name="Vstup 5" xfId="203"/>
    <cellStyle name="Vstup 6" xfId="204"/>
    <cellStyle name="Výpočet 2" xfId="210"/>
    <cellStyle name="Výpočet 3" xfId="211"/>
    <cellStyle name="Výpočet 4" xfId="212"/>
    <cellStyle name="Výpočet 5" xfId="213"/>
    <cellStyle name="Výpočet 6" xfId="214"/>
    <cellStyle name="Výstup 2" xfId="215"/>
    <cellStyle name="Výstup 3" xfId="216"/>
    <cellStyle name="Výstup 4" xfId="217"/>
    <cellStyle name="Výstup 5" xfId="218"/>
    <cellStyle name="Výstup 6" xfId="219"/>
    <cellStyle name="Vysvětlující text 2" xfId="205"/>
    <cellStyle name="Vysvětlující text 3" xfId="206"/>
    <cellStyle name="Vysvětlující text 4" xfId="207"/>
    <cellStyle name="Vysvětlující text 5" xfId="208"/>
    <cellStyle name="Vysvětlující text 6" xfId="209"/>
    <cellStyle name="Základní text" xfId="250"/>
    <cellStyle name="Zvýraznění 1 2" xfId="220"/>
    <cellStyle name="Zvýraznění 1 3" xfId="221"/>
    <cellStyle name="Zvýraznění 1 4" xfId="222"/>
    <cellStyle name="Zvýraznění 1 5" xfId="223"/>
    <cellStyle name="Zvýraznění 1 6" xfId="224"/>
    <cellStyle name="Zvýraznění 2 2" xfId="225"/>
    <cellStyle name="Zvýraznění 2 3" xfId="226"/>
    <cellStyle name="Zvýraznění 2 4" xfId="227"/>
    <cellStyle name="Zvýraznění 2 5" xfId="228"/>
    <cellStyle name="Zvýraznění 2 6" xfId="229"/>
    <cellStyle name="Zvýraznění 3 2" xfId="230"/>
    <cellStyle name="Zvýraznění 3 3" xfId="231"/>
    <cellStyle name="Zvýraznění 3 4" xfId="232"/>
    <cellStyle name="Zvýraznění 3 5" xfId="233"/>
    <cellStyle name="Zvýraznění 3 6" xfId="234"/>
    <cellStyle name="Zvýraznění 4 2" xfId="235"/>
    <cellStyle name="Zvýraznění 4 3" xfId="236"/>
    <cellStyle name="Zvýraznění 4 4" xfId="237"/>
    <cellStyle name="Zvýraznění 4 5" xfId="238"/>
    <cellStyle name="Zvýraznění 4 6" xfId="239"/>
    <cellStyle name="Zvýraznění 5 2" xfId="240"/>
    <cellStyle name="Zvýraznění 5 3" xfId="241"/>
    <cellStyle name="Zvýraznění 5 4" xfId="242"/>
    <cellStyle name="Zvýraznění 5 5" xfId="243"/>
    <cellStyle name="Zvýraznění 5 6" xfId="244"/>
    <cellStyle name="Zvýraznění 6 2" xfId="245"/>
    <cellStyle name="Zvýraznění 6 3" xfId="246"/>
    <cellStyle name="Zvýraznění 6 4" xfId="247"/>
    <cellStyle name="Zvýraznění 6 5" xfId="248"/>
    <cellStyle name="Zvýraznění 6 6" xfId="2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Normal="100" workbookViewId="0">
      <selection sqref="A1:W1"/>
    </sheetView>
  </sheetViews>
  <sheetFormatPr defaultColWidth="8.5703125" defaultRowHeight="15" x14ac:dyDescent="0.25"/>
  <cols>
    <col min="1" max="1" width="46.7109375" customWidth="1"/>
    <col min="2" max="2" width="10.140625" hidden="1" customWidth="1"/>
    <col min="3" max="23" width="10.140625" customWidth="1"/>
  </cols>
  <sheetData>
    <row r="1" spans="1:24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</row>
    <row r="2" spans="1:24" x14ac:dyDescent="0.25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</row>
    <row r="3" spans="1:24" hidden="1" x14ac:dyDescent="0.25">
      <c r="C3" t="str">
        <f t="shared" ref="C3:W3" ca="1" si="0">TEXT(TODAY()-C$5*365,"rrrr")</f>
        <v>2001</v>
      </c>
      <c r="D3" t="str">
        <f t="shared" ca="1" si="0"/>
        <v>2002</v>
      </c>
      <c r="E3" t="str">
        <f t="shared" ca="1" si="0"/>
        <v>2003</v>
      </c>
      <c r="F3" t="str">
        <f t="shared" ca="1" si="0"/>
        <v>2004</v>
      </c>
      <c r="G3" t="str">
        <f t="shared" ca="1" si="0"/>
        <v>2005</v>
      </c>
      <c r="H3" t="str">
        <f t="shared" ca="1" si="0"/>
        <v>2006</v>
      </c>
      <c r="I3" t="str">
        <f t="shared" ca="1" si="0"/>
        <v>2007</v>
      </c>
      <c r="J3" t="str">
        <f t="shared" ca="1" si="0"/>
        <v>2008</v>
      </c>
      <c r="K3" t="str">
        <f t="shared" ca="1" si="0"/>
        <v>2009</v>
      </c>
      <c r="L3" t="str">
        <f t="shared" ca="1" si="0"/>
        <v>2010</v>
      </c>
      <c r="M3" t="str">
        <f t="shared" ca="1" si="0"/>
        <v>2011</v>
      </c>
      <c r="N3" t="str">
        <f t="shared" ca="1" si="0"/>
        <v>2012</v>
      </c>
      <c r="O3" t="str">
        <f t="shared" ca="1" si="0"/>
        <v>2013</v>
      </c>
      <c r="P3" t="str">
        <f t="shared" ca="1" si="0"/>
        <v>2014</v>
      </c>
      <c r="Q3" t="str">
        <f t="shared" ca="1" si="0"/>
        <v>2015</v>
      </c>
      <c r="R3" t="str">
        <f t="shared" ca="1" si="0"/>
        <v>2016</v>
      </c>
      <c r="S3" t="str">
        <f t="shared" ca="1" si="0"/>
        <v>2017</v>
      </c>
      <c r="T3" t="str">
        <f t="shared" ca="1" si="0"/>
        <v>2018</v>
      </c>
      <c r="U3" t="str">
        <f t="shared" ca="1" si="0"/>
        <v>2019</v>
      </c>
      <c r="V3" t="str">
        <f t="shared" ca="1" si="0"/>
        <v>2020</v>
      </c>
      <c r="W3" t="str">
        <f t="shared" ca="1" si="0"/>
        <v>2021</v>
      </c>
    </row>
    <row r="4" spans="1:24" hidden="1" x14ac:dyDescent="0.25">
      <c r="A4" t="s">
        <v>2</v>
      </c>
      <c r="B4" s="2">
        <v>10282784</v>
      </c>
      <c r="C4" s="2">
        <v>10272503</v>
      </c>
      <c r="D4" s="3">
        <v>10224192</v>
      </c>
      <c r="E4" s="3">
        <v>10200774</v>
      </c>
      <c r="F4" s="3">
        <v>10201651</v>
      </c>
      <c r="G4" s="3">
        <v>10206923</v>
      </c>
      <c r="H4" s="3">
        <v>10234092</v>
      </c>
      <c r="I4" s="3">
        <v>10266646</v>
      </c>
      <c r="J4" s="3">
        <v>10322689</v>
      </c>
      <c r="K4" s="3">
        <v>10429692</v>
      </c>
      <c r="L4" s="3">
        <v>10491492</v>
      </c>
      <c r="M4" s="3">
        <v>10517247</v>
      </c>
      <c r="N4" s="4">
        <v>10496672</v>
      </c>
      <c r="O4" s="4">
        <v>10509286</v>
      </c>
      <c r="P4" s="4">
        <v>10510719</v>
      </c>
      <c r="Q4" s="4">
        <v>10524783</v>
      </c>
      <c r="R4" s="4">
        <v>10542942</v>
      </c>
      <c r="S4" s="4">
        <v>10565284</v>
      </c>
      <c r="T4" s="4">
        <v>10589526</v>
      </c>
      <c r="U4" s="4">
        <v>10626430</v>
      </c>
      <c r="V4" s="4">
        <v>10669324</v>
      </c>
      <c r="W4" s="4">
        <v>10700155</v>
      </c>
    </row>
    <row r="5" spans="1:24" hidden="1" x14ac:dyDescent="0.25">
      <c r="C5">
        <v>21</v>
      </c>
      <c r="D5">
        <v>20</v>
      </c>
      <c r="E5">
        <v>19</v>
      </c>
      <c r="F5">
        <v>18</v>
      </c>
      <c r="G5">
        <v>17</v>
      </c>
      <c r="H5">
        <v>16</v>
      </c>
      <c r="I5">
        <v>15</v>
      </c>
      <c r="J5">
        <v>14</v>
      </c>
      <c r="K5">
        <v>13</v>
      </c>
      <c r="L5">
        <v>12</v>
      </c>
      <c r="M5">
        <v>11</v>
      </c>
      <c r="N5">
        <v>10</v>
      </c>
      <c r="O5">
        <v>9</v>
      </c>
      <c r="P5">
        <v>8</v>
      </c>
      <c r="Q5">
        <v>7</v>
      </c>
      <c r="R5">
        <v>6</v>
      </c>
      <c r="S5">
        <v>5</v>
      </c>
      <c r="T5">
        <v>4</v>
      </c>
      <c r="U5">
        <v>3</v>
      </c>
      <c r="V5">
        <v>2</v>
      </c>
      <c r="W5">
        <v>1</v>
      </c>
    </row>
    <row r="6" spans="1:24" x14ac:dyDescent="0.25">
      <c r="A6" s="5" t="s">
        <v>3</v>
      </c>
      <c r="B6" s="6"/>
      <c r="C6" s="7">
        <v>2001</v>
      </c>
      <c r="D6" s="7">
        <v>2002</v>
      </c>
      <c r="E6" s="7">
        <v>2003</v>
      </c>
      <c r="F6" s="7">
        <v>2004</v>
      </c>
      <c r="G6" s="7">
        <v>2005</v>
      </c>
      <c r="H6" s="7">
        <v>2006</v>
      </c>
      <c r="I6" s="7">
        <v>2007</v>
      </c>
      <c r="J6" s="7">
        <v>2008</v>
      </c>
      <c r="K6" s="7">
        <v>2009</v>
      </c>
      <c r="L6" s="7">
        <v>2010</v>
      </c>
      <c r="M6" s="7">
        <v>2011</v>
      </c>
      <c r="N6" s="7">
        <v>2012</v>
      </c>
      <c r="O6" s="7">
        <v>2013</v>
      </c>
      <c r="P6" s="7">
        <v>2014</v>
      </c>
      <c r="Q6" s="7">
        <v>2015</v>
      </c>
      <c r="R6" s="7">
        <v>2016</v>
      </c>
      <c r="S6" s="7">
        <v>2017</v>
      </c>
      <c r="T6" s="7">
        <v>2018</v>
      </c>
      <c r="U6" s="7">
        <v>2019</v>
      </c>
      <c r="V6" s="7">
        <v>2020</v>
      </c>
      <c r="W6" s="7">
        <v>2021</v>
      </c>
      <c r="X6" s="8"/>
    </row>
    <row r="7" spans="1:24" ht="15" customHeight="1" x14ac:dyDescent="0.25">
      <c r="A7" s="9" t="s">
        <v>4</v>
      </c>
      <c r="B7" s="10"/>
      <c r="C7" s="11">
        <v>127</v>
      </c>
      <c r="D7" s="11">
        <v>110</v>
      </c>
      <c r="E7" s="11">
        <v>101</v>
      </c>
      <c r="F7" s="11">
        <v>119</v>
      </c>
      <c r="G7" s="11">
        <v>121</v>
      </c>
      <c r="H7" s="11">
        <v>125</v>
      </c>
      <c r="I7" s="11">
        <v>130</v>
      </c>
      <c r="J7" s="11">
        <v>133</v>
      </c>
      <c r="K7" s="11">
        <v>137</v>
      </c>
      <c r="L7" s="11">
        <v>151</v>
      </c>
      <c r="M7" s="11">
        <v>153</v>
      </c>
      <c r="N7" s="11">
        <v>153</v>
      </c>
      <c r="O7" s="11">
        <v>152</v>
      </c>
      <c r="P7" s="11">
        <v>152</v>
      </c>
      <c r="Q7" s="11">
        <v>155</v>
      </c>
      <c r="R7" s="11">
        <v>175</v>
      </c>
      <c r="S7" s="11">
        <v>175</v>
      </c>
      <c r="T7" s="11">
        <v>182</v>
      </c>
      <c r="U7" s="11">
        <v>205</v>
      </c>
      <c r="V7" s="11">
        <v>209</v>
      </c>
      <c r="W7" s="11">
        <v>210</v>
      </c>
    </row>
    <row r="8" spans="1:24" ht="15" customHeight="1" x14ac:dyDescent="0.25">
      <c r="A8" s="9" t="s">
        <v>5</v>
      </c>
      <c r="B8" s="10"/>
      <c r="C8" s="11">
        <v>130</v>
      </c>
      <c r="D8" s="11">
        <v>129</v>
      </c>
      <c r="E8" s="11">
        <v>127</v>
      </c>
      <c r="F8" s="11">
        <v>134</v>
      </c>
      <c r="G8" s="11">
        <v>143</v>
      </c>
      <c r="H8" s="11">
        <v>145</v>
      </c>
      <c r="I8" s="11">
        <v>144</v>
      </c>
      <c r="J8" s="11">
        <v>148</v>
      </c>
      <c r="K8" s="11">
        <v>150</v>
      </c>
      <c r="L8" s="11">
        <v>160</v>
      </c>
      <c r="M8" s="11">
        <v>169</v>
      </c>
      <c r="N8" s="11">
        <v>166</v>
      </c>
      <c r="O8" s="11">
        <v>174</v>
      </c>
      <c r="P8" s="11">
        <v>177</v>
      </c>
      <c r="Q8" s="11">
        <v>180</v>
      </c>
      <c r="R8" s="11">
        <v>189</v>
      </c>
      <c r="S8" s="11">
        <v>171</v>
      </c>
      <c r="T8" s="11">
        <v>174</v>
      </c>
      <c r="U8" s="11">
        <v>178</v>
      </c>
      <c r="V8" s="11">
        <v>185</v>
      </c>
      <c r="W8" s="11">
        <v>182</v>
      </c>
    </row>
    <row r="9" spans="1:24" ht="15" customHeight="1" x14ac:dyDescent="0.25">
      <c r="A9" s="9" t="s">
        <v>6</v>
      </c>
      <c r="B9" s="10"/>
      <c r="C9" s="11">
        <v>31589</v>
      </c>
      <c r="D9" s="11">
        <v>33597</v>
      </c>
      <c r="E9" s="11">
        <v>33072</v>
      </c>
      <c r="F9" s="11">
        <v>34115</v>
      </c>
      <c r="G9" s="11">
        <v>34863</v>
      </c>
      <c r="H9" s="11">
        <v>34929</v>
      </c>
      <c r="I9" s="11">
        <v>35796</v>
      </c>
      <c r="J9" s="11">
        <v>37322</v>
      </c>
      <c r="K9" s="11">
        <v>36033</v>
      </c>
      <c r="L9" s="11">
        <v>36648</v>
      </c>
      <c r="M9" s="11">
        <v>37622</v>
      </c>
      <c r="N9" s="11">
        <v>36789</v>
      </c>
      <c r="O9" s="11">
        <v>39616</v>
      </c>
      <c r="P9" s="11">
        <v>40469</v>
      </c>
      <c r="Q9" s="11">
        <v>41872</v>
      </c>
      <c r="R9" s="11">
        <v>42815</v>
      </c>
      <c r="S9" s="11">
        <v>39788</v>
      </c>
      <c r="T9" s="11">
        <v>40306</v>
      </c>
      <c r="U9" s="11">
        <v>43586</v>
      </c>
      <c r="V9" s="11">
        <v>45666</v>
      </c>
      <c r="W9" s="11">
        <v>44811</v>
      </c>
    </row>
    <row r="10" spans="1:24" ht="15" customHeight="1" x14ac:dyDescent="0.25">
      <c r="A10" s="9" t="s">
        <v>7</v>
      </c>
      <c r="B10" s="10"/>
      <c r="C10" s="12">
        <v>3.0896329020425299</v>
      </c>
      <c r="D10" s="12">
        <v>3.2935736052970102</v>
      </c>
      <c r="E10" s="12">
        <v>3.2418282099632698</v>
      </c>
      <c r="F10" s="12">
        <v>3.34233931224915</v>
      </c>
      <c r="G10" s="12">
        <v>3.4065552664564702</v>
      </c>
      <c r="H10" s="12">
        <v>3.40549922460032</v>
      </c>
      <c r="I10" s="12">
        <v>3.4677010999750202</v>
      </c>
      <c r="J10" s="12">
        <v>3.57843740735585</v>
      </c>
      <c r="K10" s="12">
        <v>3.43449720973909</v>
      </c>
      <c r="L10" s="12">
        <v>3.4845620721848598</v>
      </c>
      <c r="M10" s="12">
        <v>3.5846569593244002</v>
      </c>
      <c r="N10" s="12">
        <v>3.5006184054749299</v>
      </c>
      <c r="O10" s="12">
        <v>3.7691502058114299</v>
      </c>
      <c r="P10" s="12">
        <v>3.8451149064071002</v>
      </c>
      <c r="Q10" s="12">
        <v>3.97209365155617</v>
      </c>
      <c r="R10" s="12">
        <v>4.0529577646113299</v>
      </c>
      <c r="S10" s="12">
        <v>3.7572975409853102</v>
      </c>
      <c r="T10" s="12">
        <v>3.7929953897969502</v>
      </c>
      <c r="U10" s="12">
        <v>4.0851697820780402</v>
      </c>
      <c r="V10" s="12">
        <v>4.2677886441831898</v>
      </c>
      <c r="W10" s="12">
        <v>4.1878832596350204</v>
      </c>
    </row>
    <row r="11" spans="1:24" ht="15" customHeight="1" x14ac:dyDescent="0.25">
      <c r="A11" s="9" t="s">
        <v>8</v>
      </c>
      <c r="B11" s="10"/>
      <c r="C11" s="11">
        <v>4405</v>
      </c>
      <c r="D11" s="11">
        <v>4489</v>
      </c>
      <c r="E11" s="11">
        <v>4437</v>
      </c>
      <c r="F11" s="11">
        <v>5149</v>
      </c>
      <c r="G11" s="11">
        <v>4976.0219999999999</v>
      </c>
      <c r="H11" s="11">
        <v>5235</v>
      </c>
      <c r="I11" s="11">
        <v>5448</v>
      </c>
      <c r="J11" s="11">
        <v>5606.3</v>
      </c>
      <c r="K11" s="11">
        <v>5657</v>
      </c>
      <c r="L11" s="11">
        <v>5805</v>
      </c>
      <c r="M11" s="11">
        <v>5794</v>
      </c>
      <c r="N11" s="11">
        <v>5699</v>
      </c>
      <c r="O11" s="11">
        <v>5846</v>
      </c>
      <c r="P11" s="11">
        <v>6108</v>
      </c>
      <c r="Q11" s="11">
        <v>6269</v>
      </c>
      <c r="R11" s="11">
        <v>6437</v>
      </c>
      <c r="S11" s="11">
        <v>6477</v>
      </c>
      <c r="T11" s="11">
        <v>6474</v>
      </c>
      <c r="U11" s="11">
        <v>6831</v>
      </c>
      <c r="V11" s="11">
        <v>2436</v>
      </c>
      <c r="W11" s="11">
        <v>2494.1120000000001</v>
      </c>
    </row>
    <row r="12" spans="1:24" x14ac:dyDescent="0.25">
      <c r="A12" s="9" t="s">
        <v>9</v>
      </c>
      <c r="B12" s="10"/>
      <c r="C12" s="11">
        <v>430.84089187683497</v>
      </c>
      <c r="D12" s="11">
        <v>440.06464607489602</v>
      </c>
      <c r="E12" s="11">
        <v>434.92960110084101</v>
      </c>
      <c r="F12" s="11">
        <v>504.46153066893902</v>
      </c>
      <c r="G12" s="11">
        <v>486.22017468672402</v>
      </c>
      <c r="H12" s="11">
        <v>510.40076843833702</v>
      </c>
      <c r="I12" s="11">
        <v>527.76946006994899</v>
      </c>
      <c r="J12" s="11">
        <v>537.53265197093106</v>
      </c>
      <c r="K12" s="11">
        <v>539.19880985469001</v>
      </c>
      <c r="L12" s="11">
        <v>551.95052469529298</v>
      </c>
      <c r="M12" s="11">
        <v>552.05737128078295</v>
      </c>
      <c r="N12" s="11">
        <v>542.28232060674702</v>
      </c>
      <c r="O12" s="11">
        <v>556.20083055264604</v>
      </c>
      <c r="P12" s="11">
        <v>580.34450686536695</v>
      </c>
      <c r="Q12" s="11">
        <v>594.69466711897201</v>
      </c>
      <c r="R12" s="11">
        <v>609.33993065054597</v>
      </c>
      <c r="S12" s="11">
        <v>611.64210749376298</v>
      </c>
      <c r="T12" s="11">
        <v>609.23565110766299</v>
      </c>
      <c r="U12" s="11">
        <v>640.24674852877297</v>
      </c>
      <c r="V12" s="11">
        <v>227.64193602802999</v>
      </c>
      <c r="W12" s="11">
        <v>233.09120288444399</v>
      </c>
    </row>
    <row r="13" spans="1:24" x14ac:dyDescent="0.25">
      <c r="A13" s="13" t="s">
        <v>10</v>
      </c>
      <c r="B13" s="10"/>
      <c r="C13" s="11">
        <v>139.447275950489</v>
      </c>
      <c r="D13" s="11">
        <v>133.61312021906701</v>
      </c>
      <c r="E13" s="11">
        <v>134.1618287373</v>
      </c>
      <c r="F13" s="11">
        <v>150.93067565587</v>
      </c>
      <c r="G13" s="11">
        <v>142.730746063162</v>
      </c>
      <c r="H13" s="11">
        <v>149.875461650777</v>
      </c>
      <c r="I13" s="11">
        <v>152.19577606436499</v>
      </c>
      <c r="J13" s="11">
        <v>150.21435078505999</v>
      </c>
      <c r="K13" s="11">
        <v>156.99497682679799</v>
      </c>
      <c r="L13" s="11">
        <v>158.398821218075</v>
      </c>
      <c r="M13" s="11">
        <v>154.00563500079701</v>
      </c>
      <c r="N13" s="11">
        <v>154.91043518443001</v>
      </c>
      <c r="O13" s="11">
        <v>147.566639741519</v>
      </c>
      <c r="P13" s="11">
        <v>150.930341743063</v>
      </c>
      <c r="Q13" s="11">
        <v>149.71818876576199</v>
      </c>
      <c r="R13" s="11">
        <v>150.34450543034001</v>
      </c>
      <c r="S13" s="11">
        <v>162.78777520860601</v>
      </c>
      <c r="T13" s="11">
        <v>160.62124745695399</v>
      </c>
      <c r="U13" s="11">
        <v>156.724636351122</v>
      </c>
      <c r="V13" s="11">
        <v>53.339552402224903</v>
      </c>
      <c r="W13" s="11">
        <v>55.658476713307003</v>
      </c>
    </row>
    <row r="14" spans="1:24" x14ac:dyDescent="0.25">
      <c r="A14" s="14" t="s">
        <v>11</v>
      </c>
      <c r="B14" s="10"/>
      <c r="C14" s="15">
        <v>23950</v>
      </c>
      <c r="D14" s="15">
        <v>20857</v>
      </c>
      <c r="E14" s="15">
        <v>20247</v>
      </c>
      <c r="F14" s="15">
        <v>23532</v>
      </c>
      <c r="G14" s="15">
        <v>24563</v>
      </c>
      <c r="H14" s="15">
        <v>24888</v>
      </c>
      <c r="I14" s="15">
        <v>25785</v>
      </c>
      <c r="J14" s="15">
        <v>25703</v>
      </c>
      <c r="K14" s="15">
        <v>26921</v>
      </c>
      <c r="L14" s="15">
        <v>26883</v>
      </c>
      <c r="M14" s="15">
        <v>27959</v>
      </c>
      <c r="N14" s="15">
        <v>27526</v>
      </c>
      <c r="O14" s="15">
        <v>27500</v>
      </c>
      <c r="P14" s="15">
        <v>27533</v>
      </c>
      <c r="Q14" s="15">
        <v>28519</v>
      </c>
      <c r="R14" s="15">
        <v>30891</v>
      </c>
      <c r="S14" s="15">
        <v>31072</v>
      </c>
      <c r="T14" s="15">
        <v>31031</v>
      </c>
      <c r="U14" s="15">
        <v>31283</v>
      </c>
      <c r="V14" s="15">
        <v>12709</v>
      </c>
      <c r="W14" s="15">
        <v>15098</v>
      </c>
    </row>
  </sheetData>
  <mergeCells count="2">
    <mergeCell ref="A1:W1"/>
    <mergeCell ref="A2:W2"/>
  </mergeCells>
  <pageMargins left="0.7" right="0.7" top="0.78749999999999998" bottom="0.78749999999999998" header="0.511811023622047" footer="0.511811023622047"/>
  <pageSetup paperSize="9" fitToHeight="0" orientation="landscape" horizontalDpi="300" verticalDpi="30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Normal="100" workbookViewId="0">
      <selection sqref="A1:J1"/>
    </sheetView>
  </sheetViews>
  <sheetFormatPr defaultColWidth="8.85546875" defaultRowHeight="11.25" x14ac:dyDescent="0.2"/>
  <cols>
    <col min="1" max="1" width="58.42578125" style="33" customWidth="1"/>
    <col min="2" max="2" width="10.5703125" style="33" customWidth="1"/>
    <col min="3" max="3" width="10.140625" style="33" customWidth="1"/>
    <col min="4" max="4" width="10.5703125" style="33" customWidth="1"/>
    <col min="5" max="5" width="10.140625" style="33" customWidth="1"/>
    <col min="6" max="6" width="10.5703125" style="33" customWidth="1"/>
    <col min="7" max="7" width="10.140625" style="33" customWidth="1"/>
    <col min="8" max="8" width="10.5703125" style="33" customWidth="1"/>
    <col min="9" max="9" width="10.140625" style="33" customWidth="1"/>
    <col min="10" max="10" width="10.57031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67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76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51" t="s">
        <v>77</v>
      </c>
      <c r="B4" s="25">
        <v>611356</v>
      </c>
      <c r="C4" s="85">
        <v>49.209397433682902</v>
      </c>
      <c r="D4" s="86">
        <v>541507.6</v>
      </c>
      <c r="E4" s="85">
        <v>43.587145135992401</v>
      </c>
      <c r="F4" s="86">
        <v>1355663.9</v>
      </c>
      <c r="G4" s="87">
        <v>109.12038753458999</v>
      </c>
      <c r="H4" s="86">
        <v>1244935.3</v>
      </c>
      <c r="I4" s="85">
        <v>100.207597466813</v>
      </c>
      <c r="J4" s="86">
        <v>1242356.2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51" t="s">
        <v>78</v>
      </c>
      <c r="B5" s="25">
        <v>1910844.8</v>
      </c>
      <c r="C5" s="85">
        <v>180.96238517757001</v>
      </c>
      <c r="D5" s="86">
        <v>1898164.5</v>
      </c>
      <c r="E5" s="85">
        <v>179.76152504870601</v>
      </c>
      <c r="F5" s="86">
        <v>1822859.6</v>
      </c>
      <c r="G5" s="87">
        <v>172.62993889395401</v>
      </c>
      <c r="H5" s="86">
        <v>1519147.2</v>
      </c>
      <c r="I5" s="85">
        <v>143.86751909303501</v>
      </c>
      <c r="J5" s="86">
        <v>1055934.8</v>
      </c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88" t="s">
        <v>79</v>
      </c>
      <c r="B6" s="25">
        <v>1709640.8</v>
      </c>
      <c r="C6" s="85">
        <v>183.909586112189</v>
      </c>
      <c r="D6" s="86">
        <v>1489351.4</v>
      </c>
      <c r="E6" s="85">
        <v>160.21260112042799</v>
      </c>
      <c r="F6" s="86">
        <v>1197872.2</v>
      </c>
      <c r="G6" s="87">
        <v>128.857582550263</v>
      </c>
      <c r="H6" s="86">
        <v>1152777.2</v>
      </c>
      <c r="I6" s="85">
        <v>124.006620414983</v>
      </c>
      <c r="J6" s="86">
        <v>929609.4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88" t="s">
        <v>80</v>
      </c>
      <c r="B7" s="25">
        <v>201204</v>
      </c>
      <c r="C7" s="85">
        <v>159.27438187411201</v>
      </c>
      <c r="D7" s="86">
        <v>408813.1</v>
      </c>
      <c r="E7" s="85">
        <v>323.61908214816702</v>
      </c>
      <c r="F7" s="86">
        <v>624987.4</v>
      </c>
      <c r="G7" s="87">
        <v>494.744049890204</v>
      </c>
      <c r="H7" s="86">
        <v>366370</v>
      </c>
      <c r="I7" s="85">
        <v>290.02085091359299</v>
      </c>
      <c r="J7" s="86">
        <v>126325.4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51" t="s">
        <v>81</v>
      </c>
      <c r="B8" s="25">
        <v>758536.4</v>
      </c>
      <c r="C8" s="85">
        <v>312.41562917529501</v>
      </c>
      <c r="D8" s="86">
        <v>605408.6</v>
      </c>
      <c r="E8" s="85">
        <v>249.34743893257399</v>
      </c>
      <c r="F8" s="86">
        <v>386849.9</v>
      </c>
      <c r="G8" s="87">
        <v>159.33046180104199</v>
      </c>
      <c r="H8" s="86">
        <v>523325.5</v>
      </c>
      <c r="I8" s="85">
        <v>215.54017097396499</v>
      </c>
      <c r="J8" s="86">
        <v>242797.2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88" t="s">
        <v>79</v>
      </c>
      <c r="B9" s="25">
        <v>749348.4</v>
      </c>
      <c r="C9" s="85">
        <v>310.19773880330098</v>
      </c>
      <c r="D9" s="86">
        <v>596664.6</v>
      </c>
      <c r="E9" s="85">
        <v>246.99326740935999</v>
      </c>
      <c r="F9" s="86">
        <v>377490.6</v>
      </c>
      <c r="G9" s="87">
        <v>156.26473685604901</v>
      </c>
      <c r="H9" s="86">
        <v>316482.5</v>
      </c>
      <c r="I9" s="85">
        <v>131.010029341246</v>
      </c>
      <c r="J9" s="86">
        <v>241571.20000000001</v>
      </c>
      <c r="K9" s="49"/>
      <c r="L9" s="49"/>
      <c r="M9" s="49"/>
      <c r="N9" s="49"/>
      <c r="O9" s="49"/>
      <c r="P9" s="49"/>
      <c r="Q9" s="49"/>
      <c r="R9" s="49"/>
      <c r="S9" s="49"/>
    </row>
    <row r="10" spans="1:21" ht="15" customHeight="1" x14ac:dyDescent="0.25">
      <c r="A10" s="88" t="s">
        <v>80</v>
      </c>
      <c r="B10" s="25">
        <v>9188</v>
      </c>
      <c r="C10" s="85">
        <v>749.42903752039103</v>
      </c>
      <c r="D10" s="86">
        <v>8744</v>
      </c>
      <c r="E10" s="85">
        <v>713.21370309951101</v>
      </c>
      <c r="F10" s="86">
        <v>9359.2999999999993</v>
      </c>
      <c r="G10" s="87">
        <v>763.40130505709601</v>
      </c>
      <c r="H10" s="86">
        <v>206843</v>
      </c>
      <c r="I10" s="85">
        <v>16871.3703099511</v>
      </c>
      <c r="J10" s="86">
        <v>1226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1" ht="15" customHeight="1" x14ac:dyDescent="0.25">
      <c r="A11" s="51" t="s">
        <v>82</v>
      </c>
      <c r="B11" s="25">
        <v>2083913.1</v>
      </c>
      <c r="C11" s="85">
        <v>96.817646857681098</v>
      </c>
      <c r="D11" s="86">
        <v>2402039</v>
      </c>
      <c r="E11" s="85">
        <v>111.59763026605</v>
      </c>
      <c r="F11" s="86">
        <v>2410202.4</v>
      </c>
      <c r="G11" s="87">
        <v>111.97689808597799</v>
      </c>
      <c r="H11" s="86">
        <v>2358340.2000000002</v>
      </c>
      <c r="I11" s="85">
        <v>109.56740406011799</v>
      </c>
      <c r="J11" s="86">
        <v>2152410.4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1" ht="15" customHeight="1" x14ac:dyDescent="0.25">
      <c r="A12" s="88" t="s">
        <v>79</v>
      </c>
      <c r="B12" s="25">
        <v>2009595</v>
      </c>
      <c r="C12" s="85">
        <v>97.969220155072193</v>
      </c>
      <c r="D12" s="86">
        <v>2340881.7999999998</v>
      </c>
      <c r="E12" s="85">
        <v>114.119692983512</v>
      </c>
      <c r="F12" s="86">
        <v>2268224.1</v>
      </c>
      <c r="G12" s="87">
        <v>110.57757718044699</v>
      </c>
      <c r="H12" s="86">
        <v>2250704.6</v>
      </c>
      <c r="I12" s="85">
        <v>109.723488793231</v>
      </c>
      <c r="J12" s="86">
        <v>2051251.4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1" ht="15" customHeight="1" x14ac:dyDescent="0.25">
      <c r="A13" s="88" t="s">
        <v>80</v>
      </c>
      <c r="B13" s="25">
        <v>74318.100000000006</v>
      </c>
      <c r="C13" s="85">
        <v>73.466621852726902</v>
      </c>
      <c r="D13" s="86">
        <v>61157.2</v>
      </c>
      <c r="E13" s="85">
        <v>60.456509059994701</v>
      </c>
      <c r="F13" s="86">
        <v>141978.29999999999</v>
      </c>
      <c r="G13" s="87">
        <v>140.35162467007399</v>
      </c>
      <c r="H13" s="86">
        <v>107635.6</v>
      </c>
      <c r="I13" s="85">
        <v>106.402396227721</v>
      </c>
      <c r="J13" s="86">
        <v>101159</v>
      </c>
      <c r="K13" s="49"/>
      <c r="L13" s="49"/>
      <c r="M13" s="49"/>
      <c r="N13" s="49"/>
      <c r="O13" s="49"/>
      <c r="P13" s="49"/>
      <c r="Q13" s="49"/>
      <c r="R13" s="49"/>
      <c r="S13" s="49"/>
    </row>
    <row r="14" spans="1:21" ht="15" customHeight="1" x14ac:dyDescent="0.25">
      <c r="A14" s="79" t="s">
        <v>83</v>
      </c>
      <c r="B14" s="25">
        <v>508414.1</v>
      </c>
      <c r="C14" s="85">
        <v>44.820746669656998</v>
      </c>
      <c r="D14" s="86">
        <v>452242.6</v>
      </c>
      <c r="E14" s="85">
        <v>39.868782175449098</v>
      </c>
      <c r="F14" s="86">
        <v>1231621.8</v>
      </c>
      <c r="G14" s="87">
        <v>108.57725757532501</v>
      </c>
      <c r="H14" s="86">
        <v>1144011.1000000001</v>
      </c>
      <c r="I14" s="85">
        <v>100.8536775443</v>
      </c>
      <c r="J14" s="86">
        <v>1134327.6000000001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1" ht="15" customHeight="1" x14ac:dyDescent="0.25">
      <c r="A15" s="89" t="s">
        <v>84</v>
      </c>
      <c r="B15" s="25">
        <v>386062.1</v>
      </c>
      <c r="C15" s="85">
        <v>41.802337284318099</v>
      </c>
      <c r="D15" s="86">
        <v>354489.59999999998</v>
      </c>
      <c r="E15" s="85">
        <v>38.383705168114197</v>
      </c>
      <c r="F15" s="86">
        <v>1015072</v>
      </c>
      <c r="G15" s="87">
        <v>109.91076853145501</v>
      </c>
      <c r="H15" s="86">
        <v>941575.2</v>
      </c>
      <c r="I15" s="85">
        <v>101.95262391451899</v>
      </c>
      <c r="J15" s="86">
        <v>923541.9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1" ht="15" customHeight="1" x14ac:dyDescent="0.25">
      <c r="A16" s="79" t="s">
        <v>85</v>
      </c>
      <c r="B16" s="25">
        <v>4969456.5</v>
      </c>
      <c r="C16" s="85">
        <v>111.41948387003001</v>
      </c>
      <c r="D16" s="86">
        <v>4857519.3</v>
      </c>
      <c r="E16" s="85">
        <v>108.909755683486</v>
      </c>
      <c r="F16" s="86">
        <v>5187721.2</v>
      </c>
      <c r="G16" s="87">
        <v>116.313165949961</v>
      </c>
      <c r="H16" s="86">
        <v>4941155.2</v>
      </c>
      <c r="I16" s="85">
        <v>110.784944411067</v>
      </c>
      <c r="J16" s="86">
        <v>4460132.4000000004</v>
      </c>
      <c r="K16" s="49"/>
      <c r="L16" s="49"/>
      <c r="M16" s="49"/>
      <c r="N16" s="49"/>
      <c r="O16" s="49"/>
      <c r="P16" s="49"/>
      <c r="Q16" s="49"/>
      <c r="R16" s="49"/>
      <c r="S16" s="49"/>
    </row>
    <row r="17" spans="1:19" ht="15" customHeight="1" x14ac:dyDescent="0.25">
      <c r="A17" s="90" t="s">
        <v>86</v>
      </c>
      <c r="B17" s="28">
        <v>12.3022708821377</v>
      </c>
      <c r="C17" s="91" t="s">
        <v>22</v>
      </c>
      <c r="D17" s="92">
        <v>11.1478218933685</v>
      </c>
      <c r="E17" s="91" t="s">
        <v>22</v>
      </c>
      <c r="F17" s="92">
        <v>26.132165699266999</v>
      </c>
      <c r="G17" s="93" t="s">
        <v>22</v>
      </c>
      <c r="H17" s="92">
        <v>25.195227626122701</v>
      </c>
      <c r="I17" s="91" t="s">
        <v>22</v>
      </c>
      <c r="J17" s="92">
        <v>27.854693282199399</v>
      </c>
    </row>
    <row r="18" spans="1:19" ht="15" customHeight="1" x14ac:dyDescent="0.2">
      <c r="K18" s="94"/>
      <c r="L18" s="94"/>
      <c r="M18" s="94"/>
      <c r="N18" s="94"/>
      <c r="O18" s="94"/>
      <c r="P18" s="94"/>
      <c r="Q18" s="94"/>
      <c r="R18" s="94"/>
      <c r="S18" s="94"/>
    </row>
    <row r="19" spans="1:19" ht="15" customHeight="1" x14ac:dyDescent="0.2">
      <c r="A19" s="83"/>
    </row>
    <row r="20" spans="1:19" ht="15" customHeight="1" x14ac:dyDescent="0.2">
      <c r="A20" s="84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67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87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41" t="s">
        <v>33</v>
      </c>
      <c r="B4" s="42">
        <v>1167</v>
      </c>
      <c r="C4" s="43">
        <v>83.297644539614595</v>
      </c>
      <c r="D4" s="44">
        <v>1187</v>
      </c>
      <c r="E4" s="43">
        <v>84.725196288365495</v>
      </c>
      <c r="F4" s="44">
        <v>1451</v>
      </c>
      <c r="G4" s="45">
        <v>103.568879371877</v>
      </c>
      <c r="H4" s="46">
        <v>1419</v>
      </c>
      <c r="I4" s="47">
        <v>101.28479657387599</v>
      </c>
      <c r="J4" s="48">
        <v>1401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52" t="s">
        <v>35</v>
      </c>
      <c r="B6" s="25">
        <v>611</v>
      </c>
      <c r="C6" s="62">
        <v>83.928571428571402</v>
      </c>
      <c r="D6" s="63">
        <v>618</v>
      </c>
      <c r="E6" s="62">
        <v>84.890109890109898</v>
      </c>
      <c r="F6" s="63">
        <v>720</v>
      </c>
      <c r="G6" s="64">
        <v>98.901098901098905</v>
      </c>
      <c r="H6" s="63">
        <v>725</v>
      </c>
      <c r="I6" s="62">
        <v>99.587912087912102</v>
      </c>
      <c r="J6" s="63">
        <v>728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52" t="s">
        <v>36</v>
      </c>
      <c r="B7" s="25">
        <v>99</v>
      </c>
      <c r="C7" s="62">
        <v>60</v>
      </c>
      <c r="D7" s="63">
        <v>124</v>
      </c>
      <c r="E7" s="62">
        <v>75.151515151515099</v>
      </c>
      <c r="F7" s="63">
        <v>166</v>
      </c>
      <c r="G7" s="64">
        <v>100.60606060606101</v>
      </c>
      <c r="H7" s="63">
        <v>150</v>
      </c>
      <c r="I7" s="62">
        <v>90.909090909090907</v>
      </c>
      <c r="J7" s="63">
        <v>165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52" t="s">
        <v>37</v>
      </c>
      <c r="B8" s="25">
        <v>41</v>
      </c>
      <c r="C8" s="62">
        <v>100</v>
      </c>
      <c r="D8" s="63">
        <v>43</v>
      </c>
      <c r="E8" s="62">
        <v>104.878048780488</v>
      </c>
      <c r="F8" s="63">
        <v>47</v>
      </c>
      <c r="G8" s="64">
        <v>114.63414634146299</v>
      </c>
      <c r="H8" s="63">
        <v>49</v>
      </c>
      <c r="I8" s="62">
        <v>119.512195121951</v>
      </c>
      <c r="J8" s="63">
        <v>41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52" t="s">
        <v>38</v>
      </c>
      <c r="B9" s="25">
        <v>69</v>
      </c>
      <c r="C9" s="62">
        <v>78.409090909090907</v>
      </c>
      <c r="D9" s="63">
        <v>70</v>
      </c>
      <c r="E9" s="62">
        <v>79.545454545454604</v>
      </c>
      <c r="F9" s="63">
        <v>81</v>
      </c>
      <c r="G9" s="64">
        <v>92.045454545454604</v>
      </c>
      <c r="H9" s="63">
        <v>84</v>
      </c>
      <c r="I9" s="62">
        <v>95.454545454545496</v>
      </c>
      <c r="J9" s="63">
        <v>88</v>
      </c>
      <c r="K9" s="49"/>
      <c r="L9" s="49"/>
      <c r="M9" s="49"/>
      <c r="N9" s="49"/>
      <c r="O9" s="49"/>
      <c r="P9" s="49"/>
      <c r="Q9" s="49"/>
      <c r="R9" s="49"/>
      <c r="S9" s="49"/>
    </row>
    <row r="10" spans="1:21" ht="15" customHeight="1" x14ac:dyDescent="0.25">
      <c r="A10" s="52" t="s">
        <v>39</v>
      </c>
      <c r="B10" s="25">
        <v>54</v>
      </c>
      <c r="C10" s="62">
        <v>69.230769230769198</v>
      </c>
      <c r="D10" s="63">
        <v>60</v>
      </c>
      <c r="E10" s="62">
        <v>76.923076923076906</v>
      </c>
      <c r="F10" s="63">
        <v>84</v>
      </c>
      <c r="G10" s="64">
        <v>107.69230769230801</v>
      </c>
      <c r="H10" s="63">
        <v>78</v>
      </c>
      <c r="I10" s="62">
        <v>100</v>
      </c>
      <c r="J10" s="63">
        <v>78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1" ht="15" customHeight="1" x14ac:dyDescent="0.25">
      <c r="A11" s="52" t="s">
        <v>40</v>
      </c>
      <c r="B11" s="25">
        <v>5</v>
      </c>
      <c r="C11" s="62">
        <v>83.3333333333333</v>
      </c>
      <c r="D11" s="63">
        <v>5</v>
      </c>
      <c r="E11" s="62">
        <v>83.3333333333333</v>
      </c>
      <c r="F11" s="63">
        <v>14</v>
      </c>
      <c r="G11" s="64">
        <v>233.333333333333</v>
      </c>
      <c r="H11" s="63">
        <v>5</v>
      </c>
      <c r="I11" s="62">
        <v>83.3333333333333</v>
      </c>
      <c r="J11" s="63">
        <v>6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1" ht="15" customHeight="1" x14ac:dyDescent="0.25">
      <c r="A12" s="52" t="s">
        <v>41</v>
      </c>
      <c r="B12" s="25">
        <v>161</v>
      </c>
      <c r="C12" s="62">
        <v>107.333333333333</v>
      </c>
      <c r="D12" s="63">
        <v>164</v>
      </c>
      <c r="E12" s="62">
        <v>109.333333333333</v>
      </c>
      <c r="F12" s="63">
        <v>157</v>
      </c>
      <c r="G12" s="64">
        <v>104.666666666667</v>
      </c>
      <c r="H12" s="63">
        <v>154</v>
      </c>
      <c r="I12" s="62">
        <v>102.666666666667</v>
      </c>
      <c r="J12" s="63">
        <v>150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1" ht="15" customHeight="1" x14ac:dyDescent="0.25">
      <c r="A13" s="52" t="s">
        <v>42</v>
      </c>
      <c r="B13" s="25">
        <v>11</v>
      </c>
      <c r="C13" s="62">
        <v>68.75</v>
      </c>
      <c r="D13" s="63">
        <v>11</v>
      </c>
      <c r="E13" s="62">
        <v>68.75</v>
      </c>
      <c r="F13" s="63">
        <v>13</v>
      </c>
      <c r="G13" s="64">
        <v>81.25</v>
      </c>
      <c r="H13" s="63">
        <v>16</v>
      </c>
      <c r="I13" s="62">
        <v>100</v>
      </c>
      <c r="J13" s="63">
        <v>16</v>
      </c>
      <c r="K13" s="49"/>
      <c r="L13" s="49"/>
      <c r="M13" s="49"/>
      <c r="N13" s="49"/>
      <c r="O13" s="49"/>
      <c r="P13" s="49"/>
      <c r="Q13" s="49"/>
      <c r="R13" s="49"/>
      <c r="S13" s="49"/>
    </row>
    <row r="14" spans="1:21" ht="15" customHeight="1" x14ac:dyDescent="0.25">
      <c r="A14" s="52" t="s">
        <v>43</v>
      </c>
      <c r="B14" s="25">
        <v>16</v>
      </c>
      <c r="C14" s="62">
        <v>160</v>
      </c>
      <c r="D14" s="63">
        <v>15</v>
      </c>
      <c r="E14" s="62">
        <v>150</v>
      </c>
      <c r="F14" s="63">
        <v>9</v>
      </c>
      <c r="G14" s="64">
        <v>90</v>
      </c>
      <c r="H14" s="63">
        <v>12</v>
      </c>
      <c r="I14" s="62">
        <v>120</v>
      </c>
      <c r="J14" s="63">
        <v>10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1" ht="15" customHeight="1" x14ac:dyDescent="0.25">
      <c r="A15" s="52" t="s">
        <v>44</v>
      </c>
      <c r="B15" s="25">
        <v>100</v>
      </c>
      <c r="C15" s="62">
        <v>84.033613445378194</v>
      </c>
      <c r="D15" s="63">
        <v>77</v>
      </c>
      <c r="E15" s="62">
        <v>64.705882352941202</v>
      </c>
      <c r="F15" s="63">
        <v>160</v>
      </c>
      <c r="G15" s="64">
        <v>134.45378151260499</v>
      </c>
      <c r="H15" s="63">
        <v>146</v>
      </c>
      <c r="I15" s="62">
        <v>122.68907563025201</v>
      </c>
      <c r="J15" s="63">
        <v>119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1" ht="15" customHeight="1" x14ac:dyDescent="0.25">
      <c r="A16" s="51" t="s">
        <v>45</v>
      </c>
      <c r="B16" s="23"/>
      <c r="C16" s="47"/>
      <c r="D16" s="61"/>
      <c r="E16" s="47"/>
      <c r="F16" s="61"/>
      <c r="G16" s="45"/>
      <c r="H16" s="61"/>
      <c r="I16" s="47"/>
      <c r="J16" s="61"/>
      <c r="K16" s="94"/>
      <c r="L16" s="94"/>
      <c r="M16" s="94"/>
      <c r="N16" s="94"/>
      <c r="O16" s="94"/>
      <c r="P16" s="94"/>
      <c r="Q16" s="94"/>
      <c r="R16" s="94"/>
      <c r="S16" s="94"/>
    </row>
    <row r="17" spans="1:10" ht="15" customHeight="1" x14ac:dyDescent="0.25">
      <c r="A17" s="54" t="s">
        <v>46</v>
      </c>
      <c r="B17" s="28">
        <v>293</v>
      </c>
      <c r="C17" s="55">
        <v>70.772946859903399</v>
      </c>
      <c r="D17" s="56">
        <v>361</v>
      </c>
      <c r="E17" s="55">
        <v>87.198067632850297</v>
      </c>
      <c r="F17" s="56">
        <v>404</v>
      </c>
      <c r="G17" s="57">
        <v>97.584541062801904</v>
      </c>
      <c r="H17" s="56">
        <v>416</v>
      </c>
      <c r="I17" s="55">
        <v>100.48309178744</v>
      </c>
      <c r="J17" s="56">
        <v>414</v>
      </c>
    </row>
    <row r="18" spans="1:10" ht="15" customHeight="1" x14ac:dyDescent="0.2">
      <c r="A18" s="84"/>
    </row>
    <row r="19" spans="1:10" ht="15" customHeight="1" x14ac:dyDescent="0.2">
      <c r="B19" s="60"/>
      <c r="C19" s="60"/>
      <c r="D19" s="60"/>
      <c r="E19" s="60"/>
      <c r="F19" s="60"/>
      <c r="G19" s="60"/>
      <c r="H19" s="60"/>
      <c r="I19" s="60"/>
      <c r="J19" s="60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89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348</v>
      </c>
      <c r="C4" s="43">
        <v>89.230769230769198</v>
      </c>
      <c r="D4" s="44">
        <v>244</v>
      </c>
      <c r="E4" s="43">
        <v>62.564102564102598</v>
      </c>
      <c r="F4" s="44">
        <v>411</v>
      </c>
      <c r="G4" s="45">
        <v>105.384615384615</v>
      </c>
      <c r="H4" s="46">
        <v>404</v>
      </c>
      <c r="I4" s="47">
        <v>103.589743589744</v>
      </c>
      <c r="J4" s="48">
        <v>390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3">
        <v>177</v>
      </c>
      <c r="C6" s="47">
        <v>84.285714285714306</v>
      </c>
      <c r="D6" s="48">
        <v>124</v>
      </c>
      <c r="E6" s="47">
        <v>59.047619047619101</v>
      </c>
      <c r="F6" s="48">
        <v>205</v>
      </c>
      <c r="G6" s="45">
        <v>97.619047619047606</v>
      </c>
      <c r="H6" s="48">
        <v>210</v>
      </c>
      <c r="I6" s="47">
        <v>100</v>
      </c>
      <c r="J6" s="48">
        <v>210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3">
        <v>34</v>
      </c>
      <c r="C7" s="47">
        <v>70.8333333333333</v>
      </c>
      <c r="D7" s="48">
        <v>18</v>
      </c>
      <c r="E7" s="47">
        <v>37.5</v>
      </c>
      <c r="F7" s="48">
        <v>35</v>
      </c>
      <c r="G7" s="45">
        <v>72.9166666666667</v>
      </c>
      <c r="H7" s="48">
        <v>51</v>
      </c>
      <c r="I7" s="47">
        <v>106.25</v>
      </c>
      <c r="J7" s="48">
        <v>48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3">
        <v>4</v>
      </c>
      <c r="C8" s="47">
        <v>44.4444444444444</v>
      </c>
      <c r="D8" s="48">
        <v>8</v>
      </c>
      <c r="E8" s="47">
        <v>88.8888888888889</v>
      </c>
      <c r="F8" s="48">
        <v>8</v>
      </c>
      <c r="G8" s="45">
        <v>88.8888888888889</v>
      </c>
      <c r="H8" s="48">
        <v>10</v>
      </c>
      <c r="I8" s="47">
        <v>111.111111111111</v>
      </c>
      <c r="J8" s="48">
        <v>9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3">
        <v>20</v>
      </c>
      <c r="C9" s="47">
        <v>117.64705882352899</v>
      </c>
      <c r="D9" s="48">
        <v>11</v>
      </c>
      <c r="E9" s="47">
        <v>64.705882352941202</v>
      </c>
      <c r="F9" s="48">
        <v>21</v>
      </c>
      <c r="G9" s="45">
        <v>123.529411764706</v>
      </c>
      <c r="H9" s="48">
        <v>22</v>
      </c>
      <c r="I9" s="47">
        <v>129.41176470588201</v>
      </c>
      <c r="J9" s="48">
        <v>17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3">
        <v>22</v>
      </c>
      <c r="C10" s="47">
        <v>115.789473684211</v>
      </c>
      <c r="D10" s="48">
        <v>12</v>
      </c>
      <c r="E10" s="47">
        <v>63.157894736842103</v>
      </c>
      <c r="F10" s="48">
        <v>26</v>
      </c>
      <c r="G10" s="45">
        <v>136.842105263158</v>
      </c>
      <c r="H10" s="48">
        <v>20</v>
      </c>
      <c r="I10" s="47">
        <v>105.26315789473701</v>
      </c>
      <c r="J10" s="48">
        <v>19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3">
        <v>4</v>
      </c>
      <c r="C11" s="47">
        <v>200</v>
      </c>
      <c r="D11" s="48">
        <v>2</v>
      </c>
      <c r="E11" s="47">
        <v>100</v>
      </c>
      <c r="F11" s="48">
        <v>12</v>
      </c>
      <c r="G11" s="45">
        <v>600</v>
      </c>
      <c r="H11" s="48">
        <v>3</v>
      </c>
      <c r="I11" s="47">
        <v>150</v>
      </c>
      <c r="J11" s="48">
        <v>2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3">
        <v>31</v>
      </c>
      <c r="C12" s="47">
        <v>106.89655172413801</v>
      </c>
      <c r="D12" s="48">
        <v>27</v>
      </c>
      <c r="E12" s="47">
        <v>93.103448275862107</v>
      </c>
      <c r="F12" s="48">
        <v>32</v>
      </c>
      <c r="G12" s="45">
        <v>110.344827586207</v>
      </c>
      <c r="H12" s="48">
        <v>36</v>
      </c>
      <c r="I12" s="47">
        <v>124.137931034483</v>
      </c>
      <c r="J12" s="48">
        <v>29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3">
        <v>6</v>
      </c>
      <c r="C13" s="47">
        <v>120</v>
      </c>
      <c r="D13" s="48">
        <v>6</v>
      </c>
      <c r="E13" s="47">
        <v>120</v>
      </c>
      <c r="F13" s="48">
        <v>3</v>
      </c>
      <c r="G13" s="45">
        <v>60</v>
      </c>
      <c r="H13" s="48">
        <v>12</v>
      </c>
      <c r="I13" s="47">
        <v>240</v>
      </c>
      <c r="J13" s="48">
        <v>5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3">
        <v>6</v>
      </c>
      <c r="C14" s="47">
        <v>300</v>
      </c>
      <c r="D14" s="48">
        <v>6</v>
      </c>
      <c r="E14" s="47">
        <v>300</v>
      </c>
      <c r="F14" s="48">
        <v>1</v>
      </c>
      <c r="G14" s="45">
        <v>50</v>
      </c>
      <c r="H14" s="48">
        <v>1</v>
      </c>
      <c r="I14" s="47">
        <v>50</v>
      </c>
      <c r="J14" s="48">
        <v>2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3">
        <v>44</v>
      </c>
      <c r="C15" s="47">
        <v>89.795918367346999</v>
      </c>
      <c r="D15" s="48">
        <v>30</v>
      </c>
      <c r="E15" s="47">
        <v>61.224489795918402</v>
      </c>
      <c r="F15" s="48">
        <v>68</v>
      </c>
      <c r="G15" s="45">
        <v>138.775510204082</v>
      </c>
      <c r="H15" s="48">
        <v>39</v>
      </c>
      <c r="I15" s="47">
        <v>79.591836734693899</v>
      </c>
      <c r="J15" s="48">
        <v>49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48</v>
      </c>
      <c r="C17" s="55">
        <v>59.259259259259302</v>
      </c>
      <c r="D17" s="56">
        <v>44</v>
      </c>
      <c r="E17" s="55">
        <v>54.320987654321002</v>
      </c>
      <c r="F17" s="56">
        <v>90</v>
      </c>
      <c r="G17" s="57">
        <v>111.111111111111</v>
      </c>
      <c r="H17" s="56">
        <v>89</v>
      </c>
      <c r="I17" s="55">
        <v>109.876543209877</v>
      </c>
      <c r="J17" s="56">
        <v>81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90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5854</v>
      </c>
      <c r="C4" s="43">
        <v>44.064734663153899</v>
      </c>
      <c r="D4" s="44">
        <v>5004</v>
      </c>
      <c r="E4" s="43">
        <v>37.666541211893097</v>
      </c>
      <c r="F4" s="44">
        <v>13051</v>
      </c>
      <c r="G4" s="45">
        <v>98.238614979299996</v>
      </c>
      <c r="H4" s="46">
        <v>12942</v>
      </c>
      <c r="I4" s="47">
        <v>97.418140760255895</v>
      </c>
      <c r="J4" s="48">
        <v>13285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61"/>
      <c r="E5" s="47"/>
      <c r="F5" s="61"/>
      <c r="G5" s="45"/>
      <c r="H5" s="61"/>
      <c r="I5" s="47"/>
      <c r="J5" s="61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3">
        <v>3174</v>
      </c>
      <c r="C6" s="47">
        <v>43.060643060643102</v>
      </c>
      <c r="D6" s="48">
        <v>2796</v>
      </c>
      <c r="E6" s="47">
        <v>37.9324379324379</v>
      </c>
      <c r="F6" s="48">
        <v>7126</v>
      </c>
      <c r="G6" s="45">
        <v>96.676163342829994</v>
      </c>
      <c r="H6" s="48">
        <v>7262</v>
      </c>
      <c r="I6" s="47">
        <v>98.521231854565201</v>
      </c>
      <c r="J6" s="48">
        <v>7371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3">
        <v>367</v>
      </c>
      <c r="C7" s="47">
        <v>37.448979591836697</v>
      </c>
      <c r="D7" s="48">
        <v>338</v>
      </c>
      <c r="E7" s="47">
        <v>34.4897959183673</v>
      </c>
      <c r="F7" s="48">
        <v>952</v>
      </c>
      <c r="G7" s="45">
        <v>97.142857142857096</v>
      </c>
      <c r="H7" s="48">
        <v>907</v>
      </c>
      <c r="I7" s="47">
        <v>92.551020408163296</v>
      </c>
      <c r="J7" s="48">
        <v>980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3">
        <v>142</v>
      </c>
      <c r="C8" s="47">
        <v>35.323383084577102</v>
      </c>
      <c r="D8" s="48">
        <v>156</v>
      </c>
      <c r="E8" s="47">
        <v>38.805970149253703</v>
      </c>
      <c r="F8" s="48">
        <v>380</v>
      </c>
      <c r="G8" s="45">
        <v>94.527363184079604</v>
      </c>
      <c r="H8" s="48">
        <v>373</v>
      </c>
      <c r="I8" s="47">
        <v>92.7860696517413</v>
      </c>
      <c r="J8" s="48">
        <v>402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3">
        <v>423</v>
      </c>
      <c r="C9" s="47">
        <v>46.585903083700401</v>
      </c>
      <c r="D9" s="48">
        <v>304</v>
      </c>
      <c r="E9" s="47">
        <v>33.480176211453703</v>
      </c>
      <c r="F9" s="48">
        <v>950</v>
      </c>
      <c r="G9" s="45">
        <v>104.625550660793</v>
      </c>
      <c r="H9" s="48">
        <v>865</v>
      </c>
      <c r="I9" s="47">
        <v>95.2643171806167</v>
      </c>
      <c r="J9" s="48">
        <v>908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3">
        <v>216</v>
      </c>
      <c r="C10" s="47">
        <v>41.860465116279101</v>
      </c>
      <c r="D10" s="48">
        <v>175</v>
      </c>
      <c r="E10" s="47">
        <v>33.914728682170498</v>
      </c>
      <c r="F10" s="48">
        <v>492</v>
      </c>
      <c r="G10" s="45">
        <v>95.348837209302303</v>
      </c>
      <c r="H10" s="48">
        <v>503</v>
      </c>
      <c r="I10" s="47">
        <v>97.480620155038693</v>
      </c>
      <c r="J10" s="48">
        <v>516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3">
        <v>6</v>
      </c>
      <c r="C11" s="47">
        <v>28.571428571428601</v>
      </c>
      <c r="D11" s="48">
        <v>6</v>
      </c>
      <c r="E11" s="47">
        <v>28.571428571428601</v>
      </c>
      <c r="F11" s="48">
        <v>36</v>
      </c>
      <c r="G11" s="45">
        <v>171.42857142857099</v>
      </c>
      <c r="H11" s="48">
        <v>33</v>
      </c>
      <c r="I11" s="47">
        <v>157.142857142857</v>
      </c>
      <c r="J11" s="48">
        <v>21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3">
        <v>1226</v>
      </c>
      <c r="C12" s="47">
        <v>49.0007993605116</v>
      </c>
      <c r="D12" s="48">
        <v>945</v>
      </c>
      <c r="E12" s="47">
        <v>37.7697841726619</v>
      </c>
      <c r="F12" s="48">
        <v>2479</v>
      </c>
      <c r="G12" s="45">
        <v>99.080735411670702</v>
      </c>
      <c r="H12" s="48">
        <v>2473</v>
      </c>
      <c r="I12" s="47">
        <v>98.840927258193503</v>
      </c>
      <c r="J12" s="48">
        <v>2502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3">
        <v>16</v>
      </c>
      <c r="C13" s="47">
        <v>94.117647058823493</v>
      </c>
      <c r="D13" s="48">
        <v>14</v>
      </c>
      <c r="E13" s="47">
        <v>82.352941176470594</v>
      </c>
      <c r="F13" s="48">
        <v>38</v>
      </c>
      <c r="G13" s="45">
        <v>223.529411764706</v>
      </c>
      <c r="H13" s="48">
        <v>26</v>
      </c>
      <c r="I13" s="47">
        <v>152.941176470588</v>
      </c>
      <c r="J13" s="48">
        <v>17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3">
        <v>66</v>
      </c>
      <c r="C14" s="47">
        <v>47.142857142857103</v>
      </c>
      <c r="D14" s="48">
        <v>89</v>
      </c>
      <c r="E14" s="47">
        <v>63.571428571428598</v>
      </c>
      <c r="F14" s="48">
        <v>170</v>
      </c>
      <c r="G14" s="45">
        <v>121.428571428571</v>
      </c>
      <c r="H14" s="48">
        <v>128</v>
      </c>
      <c r="I14" s="47">
        <v>91.428571428571402</v>
      </c>
      <c r="J14" s="48">
        <v>140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3">
        <v>218</v>
      </c>
      <c r="C15" s="47">
        <v>50.934579439252303</v>
      </c>
      <c r="D15" s="48">
        <v>181</v>
      </c>
      <c r="E15" s="47">
        <v>42.2897196261682</v>
      </c>
      <c r="F15" s="48">
        <v>428</v>
      </c>
      <c r="G15" s="45">
        <v>100</v>
      </c>
      <c r="H15" s="48">
        <v>372</v>
      </c>
      <c r="I15" s="47">
        <v>86.9158878504673</v>
      </c>
      <c r="J15" s="48">
        <v>428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1841</v>
      </c>
      <c r="C17" s="55">
        <v>38.905325443787</v>
      </c>
      <c r="D17" s="56">
        <v>1511</v>
      </c>
      <c r="E17" s="55">
        <v>31.931530008453102</v>
      </c>
      <c r="F17" s="56">
        <v>4673</v>
      </c>
      <c r="G17" s="57">
        <v>98.753169907016101</v>
      </c>
      <c r="H17" s="56">
        <v>4743</v>
      </c>
      <c r="I17" s="55">
        <v>100.232459847844</v>
      </c>
      <c r="J17" s="56">
        <v>4732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91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71</v>
      </c>
      <c r="C4" s="43">
        <v>31.981981981981999</v>
      </c>
      <c r="D4" s="44">
        <v>59</v>
      </c>
      <c r="E4" s="43">
        <v>26.576576576576599</v>
      </c>
      <c r="F4" s="44">
        <v>246</v>
      </c>
      <c r="G4" s="45">
        <v>110.81081081081101</v>
      </c>
      <c r="H4" s="46">
        <v>289</v>
      </c>
      <c r="I4" s="47">
        <v>130.18018018018</v>
      </c>
      <c r="J4" s="48">
        <v>222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61"/>
      <c r="E5" s="47"/>
      <c r="F5" s="61"/>
      <c r="G5" s="45"/>
      <c r="H5" s="61"/>
      <c r="I5" s="47"/>
      <c r="J5" s="61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27</v>
      </c>
      <c r="C6" s="62">
        <v>28.723404255319199</v>
      </c>
      <c r="D6" s="63">
        <v>21</v>
      </c>
      <c r="E6" s="62">
        <v>22.340425531914899</v>
      </c>
      <c r="F6" s="63">
        <v>72</v>
      </c>
      <c r="G6" s="64">
        <v>76.595744680851098</v>
      </c>
      <c r="H6" s="63">
        <v>97</v>
      </c>
      <c r="I6" s="62">
        <v>103.191489361702</v>
      </c>
      <c r="J6" s="63">
        <v>94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 t="s">
        <v>53</v>
      </c>
      <c r="C7" s="62" t="s">
        <v>53</v>
      </c>
      <c r="D7" s="63" t="s">
        <v>53</v>
      </c>
      <c r="E7" s="62" t="s">
        <v>53</v>
      </c>
      <c r="F7" s="63">
        <v>34</v>
      </c>
      <c r="G7" s="64">
        <v>130.769230769231</v>
      </c>
      <c r="H7" s="63">
        <v>16</v>
      </c>
      <c r="I7" s="62">
        <v>61.538461538461497</v>
      </c>
      <c r="J7" s="63">
        <v>26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 t="s">
        <v>53</v>
      </c>
      <c r="C8" s="62" t="s">
        <v>53</v>
      </c>
      <c r="D8" s="63" t="s">
        <v>53</v>
      </c>
      <c r="E8" s="62" t="s">
        <v>53</v>
      </c>
      <c r="F8" s="63">
        <v>12</v>
      </c>
      <c r="G8" s="64">
        <v>300</v>
      </c>
      <c r="H8" s="63">
        <v>10</v>
      </c>
      <c r="I8" s="62">
        <v>250</v>
      </c>
      <c r="J8" s="63">
        <v>4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 t="s">
        <v>53</v>
      </c>
      <c r="C9" s="62" t="s">
        <v>53</v>
      </c>
      <c r="D9" s="63">
        <v>32</v>
      </c>
      <c r="E9" s="62">
        <v>290.90909090909099</v>
      </c>
      <c r="F9" s="63">
        <v>12</v>
      </c>
      <c r="G9" s="64">
        <v>109.09090909090899</v>
      </c>
      <c r="H9" s="63">
        <v>42</v>
      </c>
      <c r="I9" s="62">
        <v>381.81818181818198</v>
      </c>
      <c r="J9" s="63">
        <v>11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12</v>
      </c>
      <c r="C10" s="62">
        <v>46.153846153846203</v>
      </c>
      <c r="D10" s="63">
        <v>2</v>
      </c>
      <c r="E10" s="62">
        <v>7.6923076923076898</v>
      </c>
      <c r="F10" s="63">
        <v>50</v>
      </c>
      <c r="G10" s="64">
        <v>192.30769230769201</v>
      </c>
      <c r="H10" s="63">
        <v>26</v>
      </c>
      <c r="I10" s="62">
        <v>100</v>
      </c>
      <c r="J10" s="63">
        <v>26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4</v>
      </c>
      <c r="C11" s="62" t="s">
        <v>53</v>
      </c>
      <c r="D11" s="63" t="s">
        <v>53</v>
      </c>
      <c r="E11" s="62" t="s">
        <v>53</v>
      </c>
      <c r="F11" s="63" t="s">
        <v>53</v>
      </c>
      <c r="G11" s="64" t="s">
        <v>53</v>
      </c>
      <c r="H11" s="63" t="s">
        <v>53</v>
      </c>
      <c r="I11" s="62" t="s">
        <v>53</v>
      </c>
      <c r="J11" s="63" t="s">
        <v>53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19</v>
      </c>
      <c r="C12" s="62">
        <v>33.928571428571402</v>
      </c>
      <c r="D12" s="63">
        <v>1</v>
      </c>
      <c r="E12" s="62">
        <v>1.78571428571429</v>
      </c>
      <c r="F12" s="63">
        <v>61</v>
      </c>
      <c r="G12" s="64">
        <v>108.928571428571</v>
      </c>
      <c r="H12" s="63">
        <v>97</v>
      </c>
      <c r="I12" s="62">
        <v>173.21428571428601</v>
      </c>
      <c r="J12" s="63">
        <v>56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 t="s">
        <v>53</v>
      </c>
      <c r="C13" s="62" t="s">
        <v>53</v>
      </c>
      <c r="D13" s="63" t="s">
        <v>53</v>
      </c>
      <c r="E13" s="62" t="s">
        <v>53</v>
      </c>
      <c r="F13" s="63" t="s">
        <v>53</v>
      </c>
      <c r="G13" s="64" t="s">
        <v>53</v>
      </c>
      <c r="H13" s="63" t="s">
        <v>53</v>
      </c>
      <c r="I13" s="62" t="s">
        <v>53</v>
      </c>
      <c r="J13" s="63" t="s">
        <v>53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>
        <v>5</v>
      </c>
      <c r="C14" s="62">
        <v>166.666666666667</v>
      </c>
      <c r="D14" s="63">
        <v>3</v>
      </c>
      <c r="E14" s="62">
        <v>100</v>
      </c>
      <c r="F14" s="63">
        <v>1</v>
      </c>
      <c r="G14" s="64">
        <v>33.3333333333333</v>
      </c>
      <c r="H14" s="63" t="s">
        <v>53</v>
      </c>
      <c r="I14" s="62" t="s">
        <v>53</v>
      </c>
      <c r="J14" s="63">
        <v>3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4</v>
      </c>
      <c r="C15" s="62">
        <v>200</v>
      </c>
      <c r="D15" s="63" t="s">
        <v>53</v>
      </c>
      <c r="E15" s="62" t="s">
        <v>53</v>
      </c>
      <c r="F15" s="63">
        <v>4</v>
      </c>
      <c r="G15" s="64">
        <v>200</v>
      </c>
      <c r="H15" s="63">
        <v>1</v>
      </c>
      <c r="I15" s="62">
        <v>50</v>
      </c>
      <c r="J15" s="63">
        <v>2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26</v>
      </c>
      <c r="C17" s="55">
        <v>25.742574257425701</v>
      </c>
      <c r="D17" s="56">
        <v>46</v>
      </c>
      <c r="E17" s="55">
        <v>45.544554455445599</v>
      </c>
      <c r="F17" s="56">
        <v>100</v>
      </c>
      <c r="G17" s="57">
        <v>99.009900990098998</v>
      </c>
      <c r="H17" s="56">
        <v>192</v>
      </c>
      <c r="I17" s="55">
        <v>190.09900990099001</v>
      </c>
      <c r="J17" s="56">
        <v>101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92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1156915</v>
      </c>
      <c r="C4" s="43">
        <v>33.0544120739468</v>
      </c>
      <c r="D4" s="44">
        <v>1144877</v>
      </c>
      <c r="E4" s="43">
        <v>32.710472361395603</v>
      </c>
      <c r="F4" s="44">
        <v>3438368</v>
      </c>
      <c r="G4" s="45">
        <v>98.238187536571104</v>
      </c>
      <c r="H4" s="46">
        <v>3370126</v>
      </c>
      <c r="I4" s="47">
        <v>96.288433934318306</v>
      </c>
      <c r="J4" s="48">
        <v>3500032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61"/>
      <c r="E5" s="47"/>
      <c r="F5" s="61"/>
      <c r="G5" s="45"/>
      <c r="H5" s="61"/>
      <c r="I5" s="47"/>
      <c r="J5" s="61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3">
        <v>563753</v>
      </c>
      <c r="C6" s="47">
        <v>31.962573797008801</v>
      </c>
      <c r="D6" s="48">
        <v>607456</v>
      </c>
      <c r="E6" s="47">
        <v>34.440361698183096</v>
      </c>
      <c r="F6" s="48">
        <v>1748112</v>
      </c>
      <c r="G6" s="45">
        <v>99.111062478490894</v>
      </c>
      <c r="H6" s="48">
        <v>1738462</v>
      </c>
      <c r="I6" s="47">
        <v>98.563945501479495</v>
      </c>
      <c r="J6" s="48">
        <v>1763791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3">
        <v>124698</v>
      </c>
      <c r="C7" s="47">
        <v>29.2314147809718</v>
      </c>
      <c r="D7" s="48">
        <v>140413</v>
      </c>
      <c r="E7" s="47">
        <v>32.915288486107201</v>
      </c>
      <c r="F7" s="48">
        <v>398528</v>
      </c>
      <c r="G7" s="45">
        <v>93.422005724479504</v>
      </c>
      <c r="H7" s="48">
        <v>390339</v>
      </c>
      <c r="I7" s="47">
        <v>91.502359413862095</v>
      </c>
      <c r="J7" s="48">
        <v>426589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3">
        <v>44528</v>
      </c>
      <c r="C8" s="47">
        <v>21.547544156786799</v>
      </c>
      <c r="D8" s="48">
        <v>63216</v>
      </c>
      <c r="E8" s="47">
        <v>30.5908541011372</v>
      </c>
      <c r="F8" s="48">
        <v>181732</v>
      </c>
      <c r="G8" s="45">
        <v>87.941930800871006</v>
      </c>
      <c r="H8" s="48">
        <v>189644</v>
      </c>
      <c r="I8" s="47">
        <v>91.770626663440595</v>
      </c>
      <c r="J8" s="48">
        <v>206650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3">
        <v>165198</v>
      </c>
      <c r="C9" s="47">
        <v>38.893545288456103</v>
      </c>
      <c r="D9" s="48">
        <v>131284</v>
      </c>
      <c r="E9" s="47">
        <v>30.9089710507977</v>
      </c>
      <c r="F9" s="48">
        <v>444513</v>
      </c>
      <c r="G9" s="45">
        <v>104.654332962914</v>
      </c>
      <c r="H9" s="48">
        <v>406883</v>
      </c>
      <c r="I9" s="47">
        <v>95.794878797581603</v>
      </c>
      <c r="J9" s="48">
        <v>424744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3">
        <v>90356</v>
      </c>
      <c r="C10" s="47">
        <v>37.972842920121501</v>
      </c>
      <c r="D10" s="48">
        <v>76753</v>
      </c>
      <c r="E10" s="47">
        <v>32.2560716792254</v>
      </c>
      <c r="F10" s="48">
        <v>237472</v>
      </c>
      <c r="G10" s="45">
        <v>99.799536875548995</v>
      </c>
      <c r="H10" s="48">
        <v>220917</v>
      </c>
      <c r="I10" s="47">
        <v>92.842163656918103</v>
      </c>
      <c r="J10" s="48">
        <v>237949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3">
        <v>723</v>
      </c>
      <c r="C11" s="47">
        <v>25.932568149210901</v>
      </c>
      <c r="D11" s="48">
        <v>279</v>
      </c>
      <c r="E11" s="47">
        <v>10.0071736011478</v>
      </c>
      <c r="F11" s="48">
        <v>1548</v>
      </c>
      <c r="G11" s="45">
        <v>55.523672883787697</v>
      </c>
      <c r="H11" s="48">
        <v>4702</v>
      </c>
      <c r="I11" s="47">
        <v>168.651362984218</v>
      </c>
      <c r="J11" s="48">
        <v>2788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3">
        <v>142011</v>
      </c>
      <c r="C12" s="47">
        <v>38.786936916021901</v>
      </c>
      <c r="D12" s="48">
        <v>101208</v>
      </c>
      <c r="E12" s="47">
        <v>27.642565092822</v>
      </c>
      <c r="F12" s="48">
        <v>344694</v>
      </c>
      <c r="G12" s="45">
        <v>94.144991819867798</v>
      </c>
      <c r="H12" s="48">
        <v>342424</v>
      </c>
      <c r="I12" s="47">
        <v>93.524995152008401</v>
      </c>
      <c r="J12" s="48">
        <v>366131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3">
        <v>769</v>
      </c>
      <c r="C13" s="47">
        <v>38.507761642463699</v>
      </c>
      <c r="D13" s="48">
        <v>590</v>
      </c>
      <c r="E13" s="47">
        <v>29.544316474712101</v>
      </c>
      <c r="F13" s="48">
        <v>1079</v>
      </c>
      <c r="G13" s="45">
        <v>54.031046569854801</v>
      </c>
      <c r="H13" s="48">
        <v>1462</v>
      </c>
      <c r="I13" s="47">
        <v>73.209814722083095</v>
      </c>
      <c r="J13" s="48">
        <v>1997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3">
        <v>9895</v>
      </c>
      <c r="C14" s="47">
        <v>27.424406197167499</v>
      </c>
      <c r="D14" s="48">
        <v>12340</v>
      </c>
      <c r="E14" s="47">
        <v>34.200825919459</v>
      </c>
      <c r="F14" s="48">
        <v>33524</v>
      </c>
      <c r="G14" s="45">
        <v>92.913167595133203</v>
      </c>
      <c r="H14" s="48">
        <v>33448</v>
      </c>
      <c r="I14" s="47">
        <v>92.702530417671298</v>
      </c>
      <c r="J14" s="48">
        <v>36081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3">
        <v>14984</v>
      </c>
      <c r="C15" s="47">
        <v>44.980787704130599</v>
      </c>
      <c r="D15" s="48">
        <v>11338</v>
      </c>
      <c r="E15" s="47">
        <v>34.035782901056699</v>
      </c>
      <c r="F15" s="48">
        <v>47166</v>
      </c>
      <c r="G15" s="45">
        <v>141.588616714697</v>
      </c>
      <c r="H15" s="48">
        <v>41845</v>
      </c>
      <c r="I15" s="47">
        <v>125.615393852065</v>
      </c>
      <c r="J15" s="48">
        <v>33312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61"/>
      <c r="E16" s="47"/>
      <c r="F16" s="61"/>
      <c r="G16" s="45"/>
      <c r="H16" s="61"/>
      <c r="I16" s="47"/>
      <c r="J16" s="61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268567</v>
      </c>
      <c r="C17" s="55">
        <v>29.304889040196102</v>
      </c>
      <c r="D17" s="56">
        <v>256872</v>
      </c>
      <c r="E17" s="55">
        <v>28.028780369640501</v>
      </c>
      <c r="F17" s="56">
        <v>902704</v>
      </c>
      <c r="G17" s="57">
        <v>98.499222004718206</v>
      </c>
      <c r="H17" s="56">
        <v>993345</v>
      </c>
      <c r="I17" s="55">
        <v>108.389582501326</v>
      </c>
      <c r="J17" s="56">
        <v>916458</v>
      </c>
    </row>
    <row r="18" spans="1:10" ht="11.25" x14ac:dyDescent="0.2">
      <c r="J18" s="3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sqref="A1:F1"/>
    </sheetView>
  </sheetViews>
  <sheetFormatPr defaultColWidth="8.85546875" defaultRowHeight="11.25" x14ac:dyDescent="0.2"/>
  <cols>
    <col min="1" max="1" width="50.5703125" style="95" customWidth="1"/>
    <col min="2" max="6" width="12.5703125" style="96" customWidth="1"/>
    <col min="7" max="16384" width="8.85546875" style="95"/>
  </cols>
  <sheetData>
    <row r="1" spans="1:14" ht="15" customHeight="1" x14ac:dyDescent="0.25">
      <c r="A1" s="201" t="s">
        <v>88</v>
      </c>
      <c r="B1" s="201"/>
      <c r="C1" s="201"/>
      <c r="D1" s="201"/>
      <c r="E1" s="201"/>
      <c r="F1" s="201"/>
      <c r="G1" s="17"/>
      <c r="H1" s="17"/>
      <c r="I1" s="17"/>
      <c r="J1" s="17"/>
      <c r="K1" s="17"/>
      <c r="L1" s="17"/>
    </row>
    <row r="2" spans="1:14" ht="15" customHeight="1" x14ac:dyDescent="0.25">
      <c r="A2" s="203" t="s">
        <v>93</v>
      </c>
      <c r="B2" s="203"/>
      <c r="C2" s="203"/>
      <c r="D2" s="203"/>
      <c r="E2" s="203"/>
      <c r="F2" s="203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">
      <c r="A3" s="35" t="s">
        <v>3</v>
      </c>
      <c r="B3" s="97">
        <v>44390</v>
      </c>
      <c r="C3" s="97">
        <v>44010</v>
      </c>
      <c r="D3" s="98">
        <v>43644</v>
      </c>
      <c r="E3" s="97">
        <v>43279</v>
      </c>
      <c r="F3" s="97">
        <v>42914</v>
      </c>
      <c r="H3" s="99"/>
    </row>
    <row r="4" spans="1:14" ht="15" customHeight="1" x14ac:dyDescent="0.25">
      <c r="A4" s="41" t="s">
        <v>33</v>
      </c>
      <c r="B4" s="100">
        <v>71.4084673086289</v>
      </c>
      <c r="C4" s="100">
        <v>76.481103797678102</v>
      </c>
      <c r="D4" s="101">
        <v>82.2468840785113</v>
      </c>
      <c r="E4" s="100">
        <v>83.465444864095105</v>
      </c>
      <c r="F4" s="101">
        <v>83.199193688329203</v>
      </c>
      <c r="H4" s="99"/>
    </row>
    <row r="5" spans="1:14" ht="15" customHeight="1" x14ac:dyDescent="0.25">
      <c r="A5" s="51" t="s">
        <v>34</v>
      </c>
      <c r="B5" s="23"/>
      <c r="C5" s="102"/>
      <c r="D5" s="103"/>
      <c r="E5" s="102"/>
      <c r="F5" s="103"/>
      <c r="H5" s="99"/>
    </row>
    <row r="6" spans="1:14" ht="15" customHeight="1" x14ac:dyDescent="0.25">
      <c r="A6" s="52" t="s">
        <v>35</v>
      </c>
      <c r="B6" s="104">
        <v>70.3225903024573</v>
      </c>
      <c r="C6" s="104">
        <v>74.593695854254904</v>
      </c>
      <c r="D6" s="105">
        <v>81.094651992629593</v>
      </c>
      <c r="E6" s="104">
        <v>81.504134602672096</v>
      </c>
      <c r="F6" s="105">
        <v>81.805376604414903</v>
      </c>
      <c r="H6" s="99"/>
    </row>
    <row r="7" spans="1:14" ht="15" customHeight="1" x14ac:dyDescent="0.25">
      <c r="A7" s="52" t="s">
        <v>36</v>
      </c>
      <c r="B7" s="104">
        <v>61.800520381613197</v>
      </c>
      <c r="C7" s="104">
        <v>70.189654482924098</v>
      </c>
      <c r="D7" s="105">
        <v>72.561222074540694</v>
      </c>
      <c r="E7" s="104">
        <v>76.493262680974794</v>
      </c>
      <c r="F7" s="105">
        <v>74.732272525809194</v>
      </c>
      <c r="H7" s="99"/>
    </row>
    <row r="8" spans="1:14" ht="15" customHeight="1" x14ac:dyDescent="0.25">
      <c r="A8" s="52" t="s">
        <v>37</v>
      </c>
      <c r="B8" s="104">
        <v>69.561957133037595</v>
      </c>
      <c r="C8" s="104">
        <v>86.380716833144305</v>
      </c>
      <c r="D8" s="105">
        <v>88.147530169570501</v>
      </c>
      <c r="E8" s="104">
        <v>91.599086153682705</v>
      </c>
      <c r="F8" s="105">
        <v>90.909090909090907</v>
      </c>
      <c r="H8" s="99"/>
    </row>
    <row r="9" spans="1:14" ht="15" customHeight="1" x14ac:dyDescent="0.25">
      <c r="A9" s="52" t="s">
        <v>38</v>
      </c>
      <c r="B9" s="104">
        <v>80.967107939479803</v>
      </c>
      <c r="C9" s="104">
        <v>90.947129239636396</v>
      </c>
      <c r="D9" s="105">
        <v>91.742772759075507</v>
      </c>
      <c r="E9" s="104">
        <v>92.575873751174598</v>
      </c>
      <c r="F9" s="105">
        <v>92.262443930359595</v>
      </c>
      <c r="H9" s="99"/>
    </row>
    <row r="10" spans="1:14" ht="15" customHeight="1" x14ac:dyDescent="0.25">
      <c r="A10" s="52" t="s">
        <v>39</v>
      </c>
      <c r="B10" s="104">
        <v>73.724491877381496</v>
      </c>
      <c r="C10" s="104">
        <v>74.703872769921105</v>
      </c>
      <c r="D10" s="105">
        <v>84.688932080383694</v>
      </c>
      <c r="E10" s="104">
        <v>85.4941950464396</v>
      </c>
      <c r="F10" s="105">
        <v>85.587008128911606</v>
      </c>
      <c r="H10" s="99"/>
    </row>
    <row r="11" spans="1:14" ht="15" customHeight="1" x14ac:dyDescent="0.25">
      <c r="A11" s="52" t="s">
        <v>40</v>
      </c>
      <c r="B11" s="104">
        <v>79.363336992316107</v>
      </c>
      <c r="C11" s="104">
        <v>79.714285714285694</v>
      </c>
      <c r="D11" s="105">
        <v>72.778561354019701</v>
      </c>
      <c r="E11" s="104">
        <v>62.751901774990003</v>
      </c>
      <c r="F11" s="105">
        <v>62.8919467629145</v>
      </c>
      <c r="H11" s="99"/>
    </row>
    <row r="12" spans="1:14" ht="15" customHeight="1" x14ac:dyDescent="0.25">
      <c r="A12" s="52" t="s">
        <v>41</v>
      </c>
      <c r="B12" s="104">
        <v>74.833613498516598</v>
      </c>
      <c r="C12" s="104">
        <v>79.534149044015393</v>
      </c>
      <c r="D12" s="105">
        <v>87.9842151477405</v>
      </c>
      <c r="E12" s="104">
        <v>89.923449625126395</v>
      </c>
      <c r="F12" s="105">
        <v>88.817811545580497</v>
      </c>
      <c r="H12" s="99"/>
    </row>
    <row r="13" spans="1:14" ht="15" customHeight="1" x14ac:dyDescent="0.25">
      <c r="A13" s="52" t="s">
        <v>42</v>
      </c>
      <c r="B13" s="104">
        <v>80.947368421052602</v>
      </c>
      <c r="C13" s="104">
        <v>86.764705882352899</v>
      </c>
      <c r="D13" s="105">
        <v>70.201691607026703</v>
      </c>
      <c r="E13" s="104">
        <v>83.162684869169496</v>
      </c>
      <c r="F13" s="105">
        <v>70.242701371790403</v>
      </c>
      <c r="H13" s="99"/>
    </row>
    <row r="14" spans="1:14" ht="15" customHeight="1" x14ac:dyDescent="0.25">
      <c r="A14" s="52" t="s">
        <v>43</v>
      </c>
      <c r="B14" s="104">
        <v>67.312925170067999</v>
      </c>
      <c r="C14" s="104">
        <v>65.655759510508105</v>
      </c>
      <c r="D14" s="105">
        <v>63.660014052144902</v>
      </c>
      <c r="E14" s="104">
        <v>68.1319129000061</v>
      </c>
      <c r="F14" s="105">
        <v>65.956785609827406</v>
      </c>
      <c r="H14" s="99"/>
    </row>
    <row r="15" spans="1:14" ht="15" customHeight="1" x14ac:dyDescent="0.25">
      <c r="A15" s="52" t="s">
        <v>44</v>
      </c>
      <c r="B15" s="104">
        <v>75.818448616100795</v>
      </c>
      <c r="C15" s="104">
        <v>74.660871855656495</v>
      </c>
      <c r="D15" s="105">
        <v>83.503292967920103</v>
      </c>
      <c r="E15" s="104">
        <v>83.0340311538843</v>
      </c>
      <c r="F15" s="105">
        <v>83.284164208210399</v>
      </c>
      <c r="H15" s="106"/>
      <c r="I15" s="106"/>
    </row>
    <row r="16" spans="1:14" ht="15" customHeight="1" x14ac:dyDescent="0.25">
      <c r="A16" s="51" t="s">
        <v>45</v>
      </c>
      <c r="B16" s="23"/>
      <c r="C16" s="102"/>
      <c r="D16" s="103"/>
      <c r="E16" s="102"/>
      <c r="F16" s="103"/>
      <c r="J16" s="107"/>
    </row>
    <row r="17" spans="1:6" ht="15" customHeight="1" x14ac:dyDescent="0.25">
      <c r="A17" s="54" t="s">
        <v>46</v>
      </c>
      <c r="B17" s="91">
        <v>74.584955648991098</v>
      </c>
      <c r="C17" s="91">
        <v>83.942629138358697</v>
      </c>
      <c r="D17" s="93">
        <v>86.175676552911796</v>
      </c>
      <c r="E17" s="91">
        <v>84.805314328059495</v>
      </c>
      <c r="F17" s="93">
        <v>85.477806929755801</v>
      </c>
    </row>
  </sheetData>
  <mergeCells count="2">
    <mergeCell ref="A1:F1"/>
    <mergeCell ref="A2:F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zoomScaleNormal="100" workbookViewId="0">
      <selection sqref="A1:K1"/>
    </sheetView>
  </sheetViews>
  <sheetFormatPr defaultColWidth="8.85546875" defaultRowHeight="15" x14ac:dyDescent="0.25"/>
  <cols>
    <col min="1" max="1" width="50.7109375" style="33" customWidth="1"/>
    <col min="2" max="10" width="10.140625" style="33" customWidth="1"/>
    <col min="11" max="11" width="10.140625" customWidth="1"/>
    <col min="12" max="12" width="8.85546875" style="33"/>
    <col min="13" max="20" width="6" style="33" customWidth="1"/>
    <col min="21" max="16384" width="8.85546875" style="33"/>
  </cols>
  <sheetData>
    <row r="1" spans="1:23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" customHeight="1" x14ac:dyDescent="0.25">
      <c r="A2" s="203" t="s">
        <v>94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30.75" customHeight="1" x14ac:dyDescent="0.2">
      <c r="A3" s="204" t="s">
        <v>55</v>
      </c>
      <c r="B3" s="206" t="s">
        <v>56</v>
      </c>
      <c r="C3" s="206"/>
      <c r="D3" s="206"/>
      <c r="E3" s="206"/>
      <c r="F3" s="206"/>
      <c r="G3" s="206"/>
      <c r="H3" s="206"/>
      <c r="I3" s="206"/>
      <c r="J3" s="206"/>
      <c r="K3" s="108"/>
    </row>
    <row r="4" spans="1:23" ht="30.75" customHeight="1" x14ac:dyDescent="0.2">
      <c r="A4" s="204"/>
      <c r="B4" s="65">
        <v>2021</v>
      </c>
      <c r="C4" s="36" t="s">
        <v>49</v>
      </c>
      <c r="D4" s="66">
        <v>2020</v>
      </c>
      <c r="E4" s="36" t="s">
        <v>30</v>
      </c>
      <c r="F4" s="66">
        <v>2019</v>
      </c>
      <c r="G4" s="36" t="s">
        <v>31</v>
      </c>
      <c r="H4" s="67">
        <v>2018</v>
      </c>
      <c r="I4" s="36" t="s">
        <v>95</v>
      </c>
      <c r="J4" s="68">
        <v>2017</v>
      </c>
      <c r="K4" s="33"/>
    </row>
    <row r="5" spans="1:23" ht="15" customHeight="1" x14ac:dyDescent="0.25">
      <c r="A5" s="69" t="s">
        <v>57</v>
      </c>
      <c r="B5" s="72">
        <v>1620</v>
      </c>
      <c r="C5" s="73">
        <v>136.134453781513</v>
      </c>
      <c r="D5" s="72">
        <v>1620</v>
      </c>
      <c r="E5" s="73">
        <v>136.134453781513</v>
      </c>
      <c r="F5" s="109">
        <v>1650</v>
      </c>
      <c r="G5" s="73">
        <v>138.65546218487401</v>
      </c>
      <c r="H5" s="72">
        <v>1190</v>
      </c>
      <c r="I5" s="73">
        <v>100</v>
      </c>
      <c r="J5" s="72">
        <v>1190</v>
      </c>
      <c r="K5" s="33"/>
    </row>
    <row r="6" spans="1:23" ht="15" customHeight="1" x14ac:dyDescent="0.25">
      <c r="A6" s="69" t="s">
        <v>58</v>
      </c>
      <c r="B6" s="72">
        <v>1449</v>
      </c>
      <c r="C6" s="73">
        <v>29.038076152304601</v>
      </c>
      <c r="D6" s="72">
        <v>1490</v>
      </c>
      <c r="E6" s="73">
        <v>29.8597194388778</v>
      </c>
      <c r="F6" s="109">
        <v>1990</v>
      </c>
      <c r="G6" s="73">
        <v>39.879759519038103</v>
      </c>
      <c r="H6" s="72">
        <v>1990</v>
      </c>
      <c r="I6" s="73">
        <v>39.879759519038103</v>
      </c>
      <c r="J6" s="72">
        <v>4990</v>
      </c>
      <c r="K6" s="33"/>
    </row>
    <row r="7" spans="1:23" ht="15" customHeight="1" x14ac:dyDescent="0.25">
      <c r="A7" s="69" t="s">
        <v>59</v>
      </c>
      <c r="B7" s="72">
        <v>1449</v>
      </c>
      <c r="C7" s="73">
        <v>154.97326203208601</v>
      </c>
      <c r="D7" s="72">
        <v>1218</v>
      </c>
      <c r="E7" s="73">
        <v>130.267379679144</v>
      </c>
      <c r="F7" s="109">
        <v>1218</v>
      </c>
      <c r="G7" s="73">
        <v>130.267379679144</v>
      </c>
      <c r="H7" s="72">
        <v>1176</v>
      </c>
      <c r="I7" s="73">
        <v>125.77540106951901</v>
      </c>
      <c r="J7" s="72">
        <v>935</v>
      </c>
      <c r="K7" s="33"/>
    </row>
    <row r="8" spans="1:23" ht="15" customHeight="1" x14ac:dyDescent="0.25">
      <c r="A8" s="69" t="s">
        <v>60</v>
      </c>
      <c r="B8" s="72">
        <v>1440</v>
      </c>
      <c r="C8" s="73">
        <v>161.797752808989</v>
      </c>
      <c r="D8" s="72">
        <v>1150</v>
      </c>
      <c r="E8" s="73">
        <v>129.21348314606701</v>
      </c>
      <c r="F8" s="109">
        <v>1190</v>
      </c>
      <c r="G8" s="73">
        <v>133.707865168539</v>
      </c>
      <c r="H8" s="72">
        <v>890</v>
      </c>
      <c r="I8" s="73">
        <v>100</v>
      </c>
      <c r="J8" s="72">
        <v>890</v>
      </c>
      <c r="K8" s="33"/>
    </row>
    <row r="9" spans="1:23" ht="15" customHeight="1" x14ac:dyDescent="0.25">
      <c r="A9" s="69" t="s">
        <v>61</v>
      </c>
      <c r="B9" s="72">
        <v>1584</v>
      </c>
      <c r="C9" s="73">
        <v>35.200000000000003</v>
      </c>
      <c r="D9" s="72">
        <v>1218</v>
      </c>
      <c r="E9" s="73">
        <v>27.066666666666698</v>
      </c>
      <c r="F9" s="109">
        <v>1990</v>
      </c>
      <c r="G9" s="73">
        <v>44.2222222222222</v>
      </c>
      <c r="H9" s="72">
        <v>1290</v>
      </c>
      <c r="I9" s="73">
        <v>28.6666666666667</v>
      </c>
      <c r="J9" s="72">
        <v>4500</v>
      </c>
      <c r="K9" s="33"/>
    </row>
    <row r="10" spans="1:23" ht="15" customHeight="1" x14ac:dyDescent="0.25">
      <c r="A10" s="69" t="s">
        <v>62</v>
      </c>
      <c r="B10" s="72">
        <v>450</v>
      </c>
      <c r="C10" s="73">
        <v>225</v>
      </c>
      <c r="D10" s="72">
        <v>320</v>
      </c>
      <c r="E10" s="73">
        <v>160</v>
      </c>
      <c r="F10" s="109">
        <v>360</v>
      </c>
      <c r="G10" s="73">
        <v>180</v>
      </c>
      <c r="H10" s="72">
        <v>150</v>
      </c>
      <c r="I10" s="73">
        <v>75</v>
      </c>
      <c r="J10" s="72">
        <v>200</v>
      </c>
      <c r="K10" s="33"/>
    </row>
    <row r="11" spans="1:23" ht="15" customHeight="1" x14ac:dyDescent="0.25">
      <c r="A11" s="69" t="s">
        <v>63</v>
      </c>
      <c r="B11" s="72">
        <v>1575</v>
      </c>
      <c r="C11" s="73">
        <v>350</v>
      </c>
      <c r="D11" s="72">
        <v>350</v>
      </c>
      <c r="E11" s="73">
        <v>77.7777777777778</v>
      </c>
      <c r="F11" s="109">
        <v>585</v>
      </c>
      <c r="G11" s="73">
        <v>130</v>
      </c>
      <c r="H11" s="72">
        <v>585</v>
      </c>
      <c r="I11" s="73">
        <v>130</v>
      </c>
      <c r="J11" s="72">
        <v>450</v>
      </c>
      <c r="K11" s="33"/>
    </row>
    <row r="12" spans="1:23" ht="15" customHeight="1" x14ac:dyDescent="0.25">
      <c r="A12" s="69" t="s">
        <v>64</v>
      </c>
      <c r="B12" s="72">
        <v>100</v>
      </c>
      <c r="C12" s="73">
        <v>34.482758620689701</v>
      </c>
      <c r="D12" s="72">
        <v>250</v>
      </c>
      <c r="E12" s="73">
        <v>86.2068965517241</v>
      </c>
      <c r="F12" s="109">
        <v>250</v>
      </c>
      <c r="G12" s="73">
        <v>86.2068965517241</v>
      </c>
      <c r="H12" s="72">
        <v>250</v>
      </c>
      <c r="I12" s="73">
        <v>86.2068965517241</v>
      </c>
      <c r="J12" s="72">
        <v>290</v>
      </c>
      <c r="K12" s="33"/>
    </row>
    <row r="13" spans="1:23" ht="15" customHeight="1" x14ac:dyDescent="0.25">
      <c r="A13" s="69" t="s">
        <v>65</v>
      </c>
      <c r="B13" s="72">
        <v>1620</v>
      </c>
      <c r="C13" s="73">
        <v>234.78260869565199</v>
      </c>
      <c r="D13" s="72">
        <v>1620</v>
      </c>
      <c r="E13" s="73">
        <v>234.78260869565199</v>
      </c>
      <c r="F13" s="109">
        <v>690</v>
      </c>
      <c r="G13" s="73">
        <v>100</v>
      </c>
      <c r="H13" s="72">
        <v>690</v>
      </c>
      <c r="I13" s="73">
        <v>100</v>
      </c>
      <c r="J13" s="72">
        <v>690</v>
      </c>
      <c r="K13" s="33"/>
    </row>
    <row r="14" spans="1:23" ht="15" customHeight="1" x14ac:dyDescent="0.25">
      <c r="A14" s="74" t="s">
        <v>66</v>
      </c>
      <c r="B14" s="75">
        <v>590</v>
      </c>
      <c r="C14" s="76">
        <v>4.9207673060884103</v>
      </c>
      <c r="D14" s="75">
        <v>500</v>
      </c>
      <c r="E14" s="76">
        <v>4.1701417848206797</v>
      </c>
      <c r="F14" s="110">
        <v>11990</v>
      </c>
      <c r="G14" s="76">
        <v>100</v>
      </c>
      <c r="H14" s="75">
        <v>11990</v>
      </c>
      <c r="I14" s="76">
        <v>100</v>
      </c>
      <c r="J14" s="75">
        <v>11990</v>
      </c>
      <c r="K14" s="33"/>
    </row>
    <row r="15" spans="1:23" s="58" customFormat="1" ht="15" customHeight="1" x14ac:dyDescent="0.2"/>
  </sheetData>
  <mergeCells count="4">
    <mergeCell ref="A1:K1"/>
    <mergeCell ref="A2:K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sqref="A1:B1"/>
    </sheetView>
  </sheetViews>
  <sheetFormatPr defaultColWidth="8.85546875" defaultRowHeight="11.25" x14ac:dyDescent="0.2"/>
  <cols>
    <col min="1" max="1" width="81.5703125" style="95" customWidth="1"/>
    <col min="2" max="6" width="10.28515625" style="96" customWidth="1"/>
    <col min="7" max="16384" width="8.85546875" style="95"/>
  </cols>
  <sheetData>
    <row r="1" spans="1:14" ht="15" customHeight="1" x14ac:dyDescent="0.25">
      <c r="A1" s="201" t="s">
        <v>88</v>
      </c>
      <c r="B1" s="201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15" customHeight="1" x14ac:dyDescent="0.25">
      <c r="A2" s="202" t="s">
        <v>96</v>
      </c>
      <c r="B2" s="20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">
      <c r="A3" s="5" t="s">
        <v>3</v>
      </c>
      <c r="B3" s="97">
        <v>44390</v>
      </c>
      <c r="C3" s="111"/>
      <c r="D3" s="99"/>
      <c r="E3" s="95"/>
      <c r="F3" s="95"/>
    </row>
    <row r="4" spans="1:14" ht="15" customHeight="1" x14ac:dyDescent="0.25">
      <c r="A4" s="41" t="s">
        <v>97</v>
      </c>
      <c r="B4" s="42">
        <v>333.69962356785101</v>
      </c>
      <c r="C4" s="95"/>
      <c r="D4" s="99"/>
      <c r="E4" s="95"/>
      <c r="F4" s="95"/>
    </row>
    <row r="5" spans="1:14" ht="15" customHeight="1" x14ac:dyDescent="0.25">
      <c r="A5" s="51" t="s">
        <v>98</v>
      </c>
      <c r="B5" s="23">
        <v>4295.4378670861697</v>
      </c>
      <c r="C5" s="95"/>
      <c r="D5" s="99"/>
      <c r="E5" s="95"/>
      <c r="F5" s="95"/>
    </row>
    <row r="6" spans="1:14" ht="15" customHeight="1" x14ac:dyDescent="0.25">
      <c r="A6" s="112" t="s">
        <v>99</v>
      </c>
      <c r="B6" s="28">
        <v>3862.5000108046002</v>
      </c>
      <c r="C6" s="95"/>
      <c r="D6" s="99"/>
      <c r="E6" s="95"/>
      <c r="F6" s="95"/>
    </row>
    <row r="7" spans="1:14" ht="15" customHeight="1" x14ac:dyDescent="0.2">
      <c r="H7" s="99"/>
    </row>
    <row r="8" spans="1:14" ht="15" customHeight="1" x14ac:dyDescent="0.2">
      <c r="H8" s="99"/>
    </row>
    <row r="9" spans="1:14" ht="15" customHeight="1" x14ac:dyDescent="0.2">
      <c r="H9" s="99"/>
    </row>
    <row r="10" spans="1:14" ht="15" customHeight="1" x14ac:dyDescent="0.2">
      <c r="H10" s="99"/>
    </row>
    <row r="11" spans="1:14" ht="15" customHeight="1" x14ac:dyDescent="0.2">
      <c r="H11" s="99"/>
    </row>
    <row r="12" spans="1:14" ht="15" customHeight="1" x14ac:dyDescent="0.2">
      <c r="H12" s="99"/>
    </row>
    <row r="13" spans="1:14" ht="15" customHeight="1" x14ac:dyDescent="0.2">
      <c r="H13" s="99"/>
    </row>
    <row r="14" spans="1:14" ht="15" customHeight="1" x14ac:dyDescent="0.2">
      <c r="H14" s="99"/>
    </row>
    <row r="15" spans="1:14" ht="15" customHeight="1" x14ac:dyDescent="0.2">
      <c r="H15" s="99"/>
    </row>
    <row r="16" spans="1:14" ht="15" customHeight="1" x14ac:dyDescent="0.2">
      <c r="H16" s="99"/>
    </row>
    <row r="17" spans="8:10" ht="15" customHeight="1" x14ac:dyDescent="0.2">
      <c r="H17" s="106"/>
      <c r="I17" s="106"/>
    </row>
    <row r="19" spans="8:10" ht="15" customHeight="1" x14ac:dyDescent="0.2">
      <c r="J19" s="107"/>
    </row>
  </sheetData>
  <mergeCells count="2">
    <mergeCell ref="A1:B1"/>
    <mergeCell ref="A2:B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1" width="6" style="33" customWidth="1"/>
    <col min="12" max="12" width="7.42578125" style="33" customWidth="1"/>
    <col min="13" max="19" width="6" style="33" customWidth="1"/>
    <col min="20" max="16384" width="8.85546875" style="33"/>
  </cols>
  <sheetData>
    <row r="1" spans="1:21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100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51" t="s">
        <v>13</v>
      </c>
      <c r="B4" s="23">
        <v>111</v>
      </c>
      <c r="C4" s="47">
        <v>137.03703703703701</v>
      </c>
      <c r="D4" s="61">
        <v>109</v>
      </c>
      <c r="E4" s="47">
        <v>134.56790123456801</v>
      </c>
      <c r="F4" s="61">
        <v>103</v>
      </c>
      <c r="G4" s="45">
        <v>127.16049382716101</v>
      </c>
      <c r="H4" s="61">
        <v>87</v>
      </c>
      <c r="I4" s="47">
        <v>107.40740740740701</v>
      </c>
      <c r="J4" s="61">
        <v>81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79" t="s">
        <v>69</v>
      </c>
      <c r="B5" s="23">
        <v>53</v>
      </c>
      <c r="C5" s="47">
        <v>106</v>
      </c>
      <c r="D5" s="61">
        <v>56</v>
      </c>
      <c r="E5" s="47">
        <v>112</v>
      </c>
      <c r="F5" s="61">
        <v>50</v>
      </c>
      <c r="G5" s="45">
        <v>100</v>
      </c>
      <c r="H5" s="61">
        <v>49</v>
      </c>
      <c r="I5" s="47">
        <v>98</v>
      </c>
      <c r="J5" s="61">
        <v>50</v>
      </c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79" t="s">
        <v>70</v>
      </c>
      <c r="B6" s="23">
        <v>8910</v>
      </c>
      <c r="C6" s="47">
        <v>126.544524925437</v>
      </c>
      <c r="D6" s="61">
        <v>9072</v>
      </c>
      <c r="E6" s="47">
        <v>128.845334469536</v>
      </c>
      <c r="F6" s="61">
        <v>8235</v>
      </c>
      <c r="G6" s="45">
        <v>116.957818491692</v>
      </c>
      <c r="H6" s="61">
        <v>7061</v>
      </c>
      <c r="I6" s="47">
        <v>100.284050561</v>
      </c>
      <c r="J6" s="61">
        <v>7041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79" t="s">
        <v>71</v>
      </c>
      <c r="B7" s="23">
        <v>122</v>
      </c>
      <c r="C7" s="47">
        <v>154.430379746835</v>
      </c>
      <c r="D7" s="61">
        <v>119</v>
      </c>
      <c r="E7" s="47">
        <v>150.63291139240499</v>
      </c>
      <c r="F7" s="61">
        <v>106</v>
      </c>
      <c r="G7" s="45">
        <v>134.17721518987301</v>
      </c>
      <c r="H7" s="61">
        <v>97</v>
      </c>
      <c r="I7" s="47">
        <v>122.784810126582</v>
      </c>
      <c r="J7" s="61">
        <v>79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79" t="s">
        <v>101</v>
      </c>
      <c r="B8" s="23">
        <v>242.9</v>
      </c>
      <c r="C8" s="104">
        <v>95.254901960784295</v>
      </c>
      <c r="D8" s="61">
        <v>245.4</v>
      </c>
      <c r="E8" s="104">
        <v>96.235294117647101</v>
      </c>
      <c r="F8" s="61">
        <v>241.3</v>
      </c>
      <c r="G8" s="105">
        <v>94.627450980392197</v>
      </c>
      <c r="H8" s="61">
        <v>248.9</v>
      </c>
      <c r="I8" s="104">
        <v>97.607843137254903</v>
      </c>
      <c r="J8" s="61">
        <v>255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80" t="s">
        <v>73</v>
      </c>
      <c r="B9" s="27">
        <v>58.7</v>
      </c>
      <c r="C9" s="113">
        <v>85.693430656934297</v>
      </c>
      <c r="D9" s="82">
        <v>55</v>
      </c>
      <c r="E9" s="113">
        <v>80.291970802919707</v>
      </c>
      <c r="F9" s="82">
        <v>57.2</v>
      </c>
      <c r="G9" s="114">
        <v>83.503649635036496</v>
      </c>
      <c r="H9" s="82">
        <v>60.3</v>
      </c>
      <c r="I9" s="113">
        <v>88.029197080291993</v>
      </c>
      <c r="J9" s="82">
        <v>68.5</v>
      </c>
      <c r="L9" s="49"/>
    </row>
    <row r="10" spans="1:21" ht="15" customHeight="1" x14ac:dyDescent="0.2">
      <c r="A10" s="83" t="s">
        <v>74</v>
      </c>
    </row>
    <row r="11" spans="1:21" ht="15" customHeight="1" x14ac:dyDescent="0.2">
      <c r="A11" s="84" t="s">
        <v>75</v>
      </c>
    </row>
    <row r="12" spans="1:21" ht="15" customHeight="1" x14ac:dyDescent="0.2">
      <c r="A12" s="84" t="s">
        <v>102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Normal="100" workbookViewId="0">
      <selection sqref="A1:H1"/>
    </sheetView>
  </sheetViews>
  <sheetFormatPr defaultColWidth="8.85546875" defaultRowHeight="11.25" x14ac:dyDescent="0.2"/>
  <cols>
    <col min="1" max="1" width="69.7109375" style="16" customWidth="1"/>
    <col min="2" max="8" width="18.140625" style="16" customWidth="1"/>
    <col min="9" max="15" width="8.85546875" style="16"/>
    <col min="16" max="16" width="10.5703125" style="16" customWidth="1"/>
    <col min="17" max="16384" width="8.85546875" style="16"/>
  </cols>
  <sheetData>
    <row r="1" spans="1:25" ht="15" customHeight="1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5" customHeight="1" x14ac:dyDescent="0.25">
      <c r="A2" s="203" t="s">
        <v>12</v>
      </c>
      <c r="B2" s="203"/>
      <c r="C2" s="203"/>
      <c r="D2" s="203"/>
      <c r="E2" s="203"/>
      <c r="F2" s="203"/>
      <c r="G2" s="203"/>
      <c r="H2" s="203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47.25" x14ac:dyDescent="0.2">
      <c r="A3" s="19" t="s">
        <v>3</v>
      </c>
      <c r="B3" s="20" t="s">
        <v>13</v>
      </c>
      <c r="C3" s="21" t="s">
        <v>14</v>
      </c>
      <c r="D3" s="21" t="s">
        <v>15</v>
      </c>
      <c r="E3" s="21" t="s">
        <v>16</v>
      </c>
      <c r="F3" s="21" t="s">
        <v>17</v>
      </c>
      <c r="G3" s="21" t="s">
        <v>18</v>
      </c>
      <c r="H3" s="20" t="s">
        <v>19</v>
      </c>
    </row>
    <row r="4" spans="1:25" ht="15" customHeight="1" x14ac:dyDescent="0.25">
      <c r="A4" s="22" t="s">
        <v>20</v>
      </c>
      <c r="B4" s="23">
        <v>210</v>
      </c>
      <c r="C4" s="23">
        <v>182</v>
      </c>
      <c r="D4" s="23">
        <v>44811</v>
      </c>
      <c r="E4" s="23">
        <v>233</v>
      </c>
      <c r="F4" s="24">
        <v>6714.6</v>
      </c>
      <c r="G4" s="25" t="s">
        <v>582</v>
      </c>
      <c r="H4" s="23">
        <v>47525</v>
      </c>
    </row>
    <row r="5" spans="1:25" ht="15" customHeight="1" x14ac:dyDescent="0.25">
      <c r="A5" s="26" t="s">
        <v>21</v>
      </c>
      <c r="B5" s="27">
        <v>68</v>
      </c>
      <c r="C5" s="27">
        <v>140</v>
      </c>
      <c r="D5" s="27">
        <v>35889</v>
      </c>
      <c r="E5" s="28" t="s">
        <v>22</v>
      </c>
      <c r="F5" s="28" t="s">
        <v>580</v>
      </c>
      <c r="G5" s="29" t="s">
        <v>581</v>
      </c>
      <c r="H5" s="27">
        <v>15159</v>
      </c>
    </row>
    <row r="6" spans="1:25" ht="15" customHeight="1" x14ac:dyDescent="0.2">
      <c r="A6" s="30" t="s">
        <v>23</v>
      </c>
    </row>
    <row r="7" spans="1:25" ht="15" customHeight="1" x14ac:dyDescent="0.2">
      <c r="A7" s="30" t="s">
        <v>24</v>
      </c>
    </row>
    <row r="8" spans="1:25" ht="15" customHeight="1" x14ac:dyDescent="0.2">
      <c r="A8" s="30" t="s">
        <v>25</v>
      </c>
      <c r="B8" s="31"/>
      <c r="C8" s="31"/>
      <c r="D8" s="31"/>
      <c r="E8" s="31"/>
    </row>
    <row r="9" spans="1:25" ht="15" customHeight="1" x14ac:dyDescent="0.2">
      <c r="A9" s="30" t="s">
        <v>26</v>
      </c>
      <c r="B9" s="31"/>
      <c r="C9" s="31"/>
      <c r="D9" s="31"/>
      <c r="E9" s="31"/>
    </row>
    <row r="10" spans="1:25" ht="15" customHeight="1" x14ac:dyDescent="0.2">
      <c r="A10" s="30" t="s">
        <v>27</v>
      </c>
      <c r="B10" s="31"/>
      <c r="C10" s="31"/>
      <c r="D10" s="31"/>
      <c r="E10" s="31"/>
    </row>
    <row r="11" spans="1:25" ht="15" customHeight="1" x14ac:dyDescent="0.2">
      <c r="A11" s="30" t="s">
        <v>28</v>
      </c>
      <c r="B11" s="31"/>
      <c r="C11" s="31"/>
      <c r="D11" s="31"/>
      <c r="E11" s="31"/>
    </row>
    <row r="12" spans="1:25" ht="15" customHeight="1" x14ac:dyDescent="0.2">
      <c r="B12" s="31"/>
      <c r="C12" s="31"/>
      <c r="D12" s="31"/>
      <c r="E12" s="31"/>
    </row>
    <row r="13" spans="1:25" ht="15" customHeight="1" x14ac:dyDescent="0.2">
      <c r="B13" s="31"/>
      <c r="C13" s="31"/>
      <c r="D13" s="31"/>
      <c r="E13" s="31"/>
    </row>
    <row r="14" spans="1:25" ht="15" customHeight="1" x14ac:dyDescent="0.2">
      <c r="B14" s="31"/>
      <c r="C14" s="31"/>
      <c r="D14" s="31"/>
      <c r="E14" s="31"/>
    </row>
    <row r="15" spans="1:25" ht="15" customHeight="1" x14ac:dyDescent="0.2">
      <c r="B15" s="31"/>
      <c r="C15" s="31"/>
      <c r="D15" s="31"/>
      <c r="E15" s="31"/>
    </row>
    <row r="16" spans="1:25" ht="15" customHeight="1" x14ac:dyDescent="0.2">
      <c r="B16" s="31"/>
      <c r="C16" s="31"/>
      <c r="D16" s="31"/>
      <c r="E16" s="31"/>
    </row>
    <row r="17" spans="2:5" ht="15" customHeight="1" x14ac:dyDescent="0.2">
      <c r="B17" s="31"/>
      <c r="C17" s="31"/>
      <c r="D17" s="31"/>
      <c r="E17" s="31"/>
    </row>
    <row r="18" spans="2:5" ht="15" customHeight="1" x14ac:dyDescent="0.2">
      <c r="B18" s="31"/>
      <c r="C18" s="31"/>
      <c r="D18" s="31"/>
      <c r="E18" s="31"/>
    </row>
    <row r="19" spans="2:5" ht="15" customHeight="1" x14ac:dyDescent="0.2">
      <c r="B19" s="31"/>
      <c r="C19" s="31"/>
      <c r="D19" s="31"/>
      <c r="E19" s="31"/>
    </row>
    <row r="20" spans="2:5" ht="15" customHeight="1" x14ac:dyDescent="0.2">
      <c r="B20" s="31"/>
      <c r="C20" s="31"/>
      <c r="D20" s="31"/>
      <c r="E20" s="31"/>
    </row>
    <row r="21" spans="2:5" ht="15" customHeight="1" x14ac:dyDescent="0.2">
      <c r="B21" s="32"/>
      <c r="C21" s="32"/>
      <c r="D21" s="32"/>
      <c r="E21" s="32"/>
    </row>
  </sheetData>
  <mergeCells count="2">
    <mergeCell ref="A1:H1"/>
    <mergeCell ref="A2:H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sqref="A1:B1"/>
    </sheetView>
  </sheetViews>
  <sheetFormatPr defaultColWidth="8.85546875" defaultRowHeight="11.25" x14ac:dyDescent="0.2"/>
  <cols>
    <col min="1" max="1" width="82" style="95" customWidth="1"/>
    <col min="2" max="6" width="10.28515625" style="96" customWidth="1"/>
    <col min="7" max="16384" width="8.85546875" style="95"/>
  </cols>
  <sheetData>
    <row r="1" spans="1:14" ht="15" customHeight="1" x14ac:dyDescent="0.25">
      <c r="A1" s="201" t="s">
        <v>88</v>
      </c>
      <c r="B1" s="201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15" customHeight="1" x14ac:dyDescent="0.25">
      <c r="A2" s="207" t="s">
        <v>103</v>
      </c>
      <c r="B2" s="207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">
      <c r="A3" s="5" t="s">
        <v>104</v>
      </c>
      <c r="B3" s="97">
        <v>44390</v>
      </c>
      <c r="C3" s="111"/>
      <c r="D3" s="99"/>
      <c r="E3" s="95"/>
      <c r="F3" s="95"/>
    </row>
    <row r="4" spans="1:14" ht="15" customHeight="1" x14ac:dyDescent="0.25">
      <c r="A4" s="41" t="s">
        <v>105</v>
      </c>
      <c r="B4" s="115">
        <v>92</v>
      </c>
      <c r="C4" s="95"/>
      <c r="D4" s="99"/>
      <c r="E4" s="95"/>
      <c r="F4" s="95"/>
    </row>
    <row r="5" spans="1:14" ht="15" customHeight="1" x14ac:dyDescent="0.25">
      <c r="A5" s="51" t="s">
        <v>106</v>
      </c>
      <c r="B5" s="25">
        <v>19</v>
      </c>
      <c r="C5" s="95"/>
      <c r="D5" s="99"/>
      <c r="E5" s="95"/>
      <c r="F5" s="95"/>
    </row>
    <row r="6" spans="1:14" ht="15" customHeight="1" x14ac:dyDescent="0.25">
      <c r="A6" s="51" t="s">
        <v>107</v>
      </c>
      <c r="B6" s="25" t="s">
        <v>53</v>
      </c>
      <c r="C6" s="95"/>
      <c r="D6" s="99"/>
      <c r="E6" s="95"/>
      <c r="F6" s="95"/>
    </row>
    <row r="7" spans="1:14" ht="15" customHeight="1" x14ac:dyDescent="0.25">
      <c r="A7" s="112" t="s">
        <v>108</v>
      </c>
      <c r="B7" s="28" t="s">
        <v>53</v>
      </c>
      <c r="C7" s="95"/>
      <c r="D7" s="99"/>
      <c r="E7" s="95"/>
      <c r="F7" s="95"/>
    </row>
    <row r="8" spans="1:14" ht="15" customHeight="1" x14ac:dyDescent="0.2">
      <c r="H8" s="99"/>
    </row>
    <row r="9" spans="1:14" ht="15" customHeight="1" x14ac:dyDescent="0.2">
      <c r="H9" s="99"/>
    </row>
    <row r="10" spans="1:14" ht="15" customHeight="1" x14ac:dyDescent="0.2">
      <c r="H10" s="99"/>
    </row>
    <row r="11" spans="1:14" ht="15" customHeight="1" x14ac:dyDescent="0.2">
      <c r="H11" s="99"/>
    </row>
    <row r="12" spans="1:14" ht="15" customHeight="1" x14ac:dyDescent="0.2">
      <c r="H12" s="99"/>
    </row>
    <row r="13" spans="1:14" ht="15" customHeight="1" x14ac:dyDescent="0.2">
      <c r="H13" s="99"/>
    </row>
    <row r="14" spans="1:14" ht="15" customHeight="1" x14ac:dyDescent="0.2">
      <c r="H14" s="99"/>
    </row>
    <row r="15" spans="1:14" ht="15" customHeight="1" x14ac:dyDescent="0.2">
      <c r="H15" s="99"/>
    </row>
    <row r="16" spans="1:14" ht="15" customHeight="1" x14ac:dyDescent="0.2">
      <c r="H16" s="99"/>
    </row>
    <row r="17" spans="8:10" ht="15" customHeight="1" x14ac:dyDescent="0.2">
      <c r="H17" s="99"/>
    </row>
    <row r="18" spans="8:10" ht="15" customHeight="1" x14ac:dyDescent="0.2">
      <c r="H18" s="106"/>
      <c r="I18" s="106"/>
    </row>
    <row r="20" spans="8:10" ht="15" customHeight="1" x14ac:dyDescent="0.2">
      <c r="J20" s="107"/>
    </row>
  </sheetData>
  <mergeCells count="2">
    <mergeCell ref="A1:B1"/>
    <mergeCell ref="A2:B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109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41" t="s">
        <v>33</v>
      </c>
      <c r="B4" s="42">
        <v>1371</v>
      </c>
      <c r="C4" s="43">
        <v>122.192513368984</v>
      </c>
      <c r="D4" s="116">
        <v>1360</v>
      </c>
      <c r="E4" s="43">
        <v>121.212121212121</v>
      </c>
      <c r="F4" s="44">
        <v>1277</v>
      </c>
      <c r="G4" s="45">
        <v>113.814616755793</v>
      </c>
      <c r="H4" s="46">
        <v>1135</v>
      </c>
      <c r="I4" s="47">
        <v>101.15864527629201</v>
      </c>
      <c r="J4" s="48">
        <v>1122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51" t="s">
        <v>34</v>
      </c>
      <c r="B5" s="23"/>
      <c r="C5" s="47"/>
      <c r="D5" s="61"/>
      <c r="E5" s="47"/>
      <c r="F5" s="61"/>
      <c r="G5" s="45"/>
      <c r="H5" s="61"/>
      <c r="I5" s="47"/>
      <c r="J5" s="61"/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52" t="s">
        <v>35</v>
      </c>
      <c r="B6" s="25">
        <v>525</v>
      </c>
      <c r="C6" s="62">
        <v>88.532883642495804</v>
      </c>
      <c r="D6" s="86">
        <v>566</v>
      </c>
      <c r="E6" s="62">
        <v>95.4468802698145</v>
      </c>
      <c r="F6" s="63">
        <v>608</v>
      </c>
      <c r="G6" s="64">
        <v>102.529510961214</v>
      </c>
      <c r="H6" s="63">
        <v>571</v>
      </c>
      <c r="I6" s="62">
        <v>96.290050590219195</v>
      </c>
      <c r="J6" s="63">
        <v>593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52" t="s">
        <v>36</v>
      </c>
      <c r="B7" s="25">
        <v>27</v>
      </c>
      <c r="C7" s="62">
        <v>337.5</v>
      </c>
      <c r="D7" s="86">
        <v>14</v>
      </c>
      <c r="E7" s="62">
        <v>175</v>
      </c>
      <c r="F7" s="63">
        <v>11</v>
      </c>
      <c r="G7" s="64">
        <v>137.5</v>
      </c>
      <c r="H7" s="63">
        <v>8</v>
      </c>
      <c r="I7" s="62">
        <v>100</v>
      </c>
      <c r="J7" s="63">
        <v>8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52" t="s">
        <v>37</v>
      </c>
      <c r="B8" s="25" t="s">
        <v>53</v>
      </c>
      <c r="C8" s="62" t="s">
        <v>53</v>
      </c>
      <c r="D8" s="86" t="s">
        <v>53</v>
      </c>
      <c r="E8" s="62" t="s">
        <v>53</v>
      </c>
      <c r="F8" s="63" t="s">
        <v>53</v>
      </c>
      <c r="G8" s="64" t="s">
        <v>53</v>
      </c>
      <c r="H8" s="63">
        <v>1</v>
      </c>
      <c r="I8" s="62">
        <v>100</v>
      </c>
      <c r="J8" s="63">
        <v>1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52" t="s">
        <v>38</v>
      </c>
      <c r="B9" s="25">
        <v>29</v>
      </c>
      <c r="C9" s="62">
        <v>207.142857142857</v>
      </c>
      <c r="D9" s="86">
        <v>23</v>
      </c>
      <c r="E9" s="62">
        <v>164.28571428571399</v>
      </c>
      <c r="F9" s="63">
        <v>19</v>
      </c>
      <c r="G9" s="64">
        <v>135.71428571428601</v>
      </c>
      <c r="H9" s="63">
        <v>17</v>
      </c>
      <c r="I9" s="62">
        <v>121.428571428571</v>
      </c>
      <c r="J9" s="63">
        <v>14</v>
      </c>
      <c r="K9" s="49"/>
      <c r="L9" s="49"/>
      <c r="M9" s="49"/>
      <c r="N9" s="49"/>
      <c r="O9" s="49"/>
      <c r="P9" s="49"/>
      <c r="Q9" s="49"/>
      <c r="R9" s="49"/>
      <c r="S9" s="49"/>
    </row>
    <row r="10" spans="1:21" ht="15" customHeight="1" x14ac:dyDescent="0.25">
      <c r="A10" s="52" t="s">
        <v>39</v>
      </c>
      <c r="B10" s="25">
        <v>3</v>
      </c>
      <c r="C10" s="62">
        <v>33.3333333333333</v>
      </c>
      <c r="D10" s="86">
        <v>7</v>
      </c>
      <c r="E10" s="62">
        <v>77.7777777777778</v>
      </c>
      <c r="F10" s="63">
        <v>7</v>
      </c>
      <c r="G10" s="64">
        <v>77.7777777777778</v>
      </c>
      <c r="H10" s="63">
        <v>11</v>
      </c>
      <c r="I10" s="62">
        <v>122.222222222222</v>
      </c>
      <c r="J10" s="63">
        <v>9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1" ht="15" customHeight="1" x14ac:dyDescent="0.25">
      <c r="A11" s="52" t="s">
        <v>40</v>
      </c>
      <c r="B11" s="25">
        <v>184</v>
      </c>
      <c r="C11" s="62">
        <v>227.16049382716</v>
      </c>
      <c r="D11" s="86">
        <v>185</v>
      </c>
      <c r="E11" s="62">
        <v>228.39506172839501</v>
      </c>
      <c r="F11" s="63">
        <v>135</v>
      </c>
      <c r="G11" s="64">
        <v>166.666666666667</v>
      </c>
      <c r="H11" s="63">
        <v>96</v>
      </c>
      <c r="I11" s="62">
        <v>118.518518518519</v>
      </c>
      <c r="J11" s="63">
        <v>81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1" ht="15" customHeight="1" x14ac:dyDescent="0.25">
      <c r="A12" s="52" t="s">
        <v>41</v>
      </c>
      <c r="B12" s="25">
        <v>240</v>
      </c>
      <c r="C12" s="62">
        <v>169.01408450704201</v>
      </c>
      <c r="D12" s="86">
        <v>210</v>
      </c>
      <c r="E12" s="62">
        <v>147.88732394366201</v>
      </c>
      <c r="F12" s="63">
        <v>181</v>
      </c>
      <c r="G12" s="64">
        <v>127.464788732394</v>
      </c>
      <c r="H12" s="63">
        <v>178</v>
      </c>
      <c r="I12" s="62">
        <v>125.352112676056</v>
      </c>
      <c r="J12" s="63">
        <v>142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1" ht="15" customHeight="1" x14ac:dyDescent="0.25">
      <c r="A13" s="52" t="s">
        <v>42</v>
      </c>
      <c r="B13" s="25">
        <v>12</v>
      </c>
      <c r="C13" s="62">
        <v>54.545454545454497</v>
      </c>
      <c r="D13" s="86">
        <v>9</v>
      </c>
      <c r="E13" s="62">
        <v>40.909090909090899</v>
      </c>
      <c r="F13" s="63">
        <v>31</v>
      </c>
      <c r="G13" s="64">
        <v>140.90909090909099</v>
      </c>
      <c r="H13" s="63">
        <v>21</v>
      </c>
      <c r="I13" s="62">
        <v>95.454545454545496</v>
      </c>
      <c r="J13" s="63">
        <v>22</v>
      </c>
      <c r="K13" s="49"/>
      <c r="L13" s="49"/>
      <c r="M13" s="49"/>
      <c r="N13" s="49"/>
      <c r="O13" s="49"/>
      <c r="P13" s="49"/>
      <c r="Q13" s="49"/>
      <c r="R13" s="49"/>
      <c r="S13" s="49"/>
    </row>
    <row r="14" spans="1:21" ht="15" customHeight="1" x14ac:dyDescent="0.25">
      <c r="A14" s="52" t="s">
        <v>43</v>
      </c>
      <c r="B14" s="25">
        <v>49</v>
      </c>
      <c r="C14" s="62">
        <v>408.33333333333297</v>
      </c>
      <c r="D14" s="86">
        <v>34</v>
      </c>
      <c r="E14" s="62">
        <v>283.33333333333297</v>
      </c>
      <c r="F14" s="63">
        <v>20</v>
      </c>
      <c r="G14" s="64">
        <v>166.666666666667</v>
      </c>
      <c r="H14" s="63">
        <v>16</v>
      </c>
      <c r="I14" s="62">
        <v>133.333333333333</v>
      </c>
      <c r="J14" s="63">
        <v>12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1" ht="15" customHeight="1" x14ac:dyDescent="0.25">
      <c r="A15" s="52" t="s">
        <v>44</v>
      </c>
      <c r="B15" s="25">
        <v>302</v>
      </c>
      <c r="C15" s="62">
        <v>125.833333333333</v>
      </c>
      <c r="D15" s="86">
        <v>312</v>
      </c>
      <c r="E15" s="62">
        <v>130</v>
      </c>
      <c r="F15" s="63">
        <v>265</v>
      </c>
      <c r="G15" s="64">
        <v>110.416666666667</v>
      </c>
      <c r="H15" s="63">
        <v>216</v>
      </c>
      <c r="I15" s="62">
        <v>90</v>
      </c>
      <c r="J15" s="63">
        <v>240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1" ht="15" customHeight="1" x14ac:dyDescent="0.25">
      <c r="A16" s="51" t="s">
        <v>45</v>
      </c>
      <c r="B16" s="23"/>
      <c r="C16" s="47"/>
      <c r="D16" s="61"/>
      <c r="E16" s="47"/>
      <c r="F16" s="48"/>
      <c r="G16" s="45"/>
      <c r="H16" s="48"/>
      <c r="I16" s="47"/>
      <c r="J16" s="48"/>
      <c r="K16" s="94"/>
      <c r="L16" s="94"/>
      <c r="M16" s="94"/>
      <c r="N16" s="94"/>
      <c r="O16" s="94"/>
      <c r="P16" s="94"/>
      <c r="Q16" s="94"/>
      <c r="R16" s="94"/>
      <c r="S16" s="94"/>
    </row>
    <row r="17" spans="1:10" ht="15" customHeight="1" x14ac:dyDescent="0.25">
      <c r="A17" s="54" t="s">
        <v>46</v>
      </c>
      <c r="B17" s="28">
        <v>359</v>
      </c>
      <c r="C17" s="55">
        <v>114.331210191083</v>
      </c>
      <c r="D17" s="92">
        <v>312</v>
      </c>
      <c r="E17" s="55">
        <v>99.363057324840796</v>
      </c>
      <c r="F17" s="56">
        <v>311</v>
      </c>
      <c r="G17" s="57">
        <v>99.044585987261101</v>
      </c>
      <c r="H17" s="56">
        <v>349</v>
      </c>
      <c r="I17" s="55">
        <v>111.14649681528699</v>
      </c>
      <c r="J17" s="56">
        <v>314</v>
      </c>
    </row>
    <row r="18" spans="1:10" ht="15" customHeight="1" x14ac:dyDescent="0.2">
      <c r="A18" s="84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110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319</v>
      </c>
      <c r="C4" s="43">
        <v>142.41071428571399</v>
      </c>
      <c r="D4" s="44">
        <v>248</v>
      </c>
      <c r="E4" s="43">
        <v>110.71428571428601</v>
      </c>
      <c r="F4" s="44">
        <v>284</v>
      </c>
      <c r="G4" s="45">
        <v>126.78571428571399</v>
      </c>
      <c r="H4" s="46">
        <v>243</v>
      </c>
      <c r="I4" s="47">
        <v>108.482142857143</v>
      </c>
      <c r="J4" s="48">
        <v>224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128</v>
      </c>
      <c r="C6" s="62">
        <v>96.969696969696997</v>
      </c>
      <c r="D6" s="63">
        <v>97</v>
      </c>
      <c r="E6" s="62">
        <v>73.484848484848499</v>
      </c>
      <c r="F6" s="63">
        <v>118</v>
      </c>
      <c r="G6" s="64">
        <v>89.393939393939405</v>
      </c>
      <c r="H6" s="63">
        <v>129</v>
      </c>
      <c r="I6" s="62">
        <v>97.727272727272705</v>
      </c>
      <c r="J6" s="63">
        <v>132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9</v>
      </c>
      <c r="C7" s="62">
        <v>900</v>
      </c>
      <c r="D7" s="63">
        <v>3</v>
      </c>
      <c r="E7" s="62">
        <v>300</v>
      </c>
      <c r="F7" s="63">
        <v>3</v>
      </c>
      <c r="G7" s="64">
        <v>300</v>
      </c>
      <c r="H7" s="63">
        <v>3</v>
      </c>
      <c r="I7" s="62">
        <v>300</v>
      </c>
      <c r="J7" s="63">
        <v>1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 t="s">
        <v>53</v>
      </c>
      <c r="C8" s="62" t="s">
        <v>53</v>
      </c>
      <c r="D8" s="63" t="s">
        <v>53</v>
      </c>
      <c r="E8" s="62" t="s">
        <v>53</v>
      </c>
      <c r="F8" s="63" t="s">
        <v>53</v>
      </c>
      <c r="G8" s="64" t="s">
        <v>53</v>
      </c>
      <c r="H8" s="63" t="s">
        <v>53</v>
      </c>
      <c r="I8" s="62" t="s">
        <v>53</v>
      </c>
      <c r="J8" s="63">
        <v>1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>
        <v>3</v>
      </c>
      <c r="C9" s="62">
        <v>300</v>
      </c>
      <c r="D9" s="63">
        <v>1</v>
      </c>
      <c r="E9" s="62">
        <v>100</v>
      </c>
      <c r="F9" s="63">
        <v>3</v>
      </c>
      <c r="G9" s="64">
        <v>300</v>
      </c>
      <c r="H9" s="63">
        <v>2</v>
      </c>
      <c r="I9" s="62">
        <v>200</v>
      </c>
      <c r="J9" s="63">
        <v>1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 t="s">
        <v>53</v>
      </c>
      <c r="C10" s="62" t="s">
        <v>53</v>
      </c>
      <c r="D10" s="63" t="s">
        <v>53</v>
      </c>
      <c r="E10" s="62" t="s">
        <v>53</v>
      </c>
      <c r="F10" s="63" t="s">
        <v>53</v>
      </c>
      <c r="G10" s="64" t="s">
        <v>53</v>
      </c>
      <c r="H10" s="63">
        <v>1</v>
      </c>
      <c r="I10" s="62">
        <v>50</v>
      </c>
      <c r="J10" s="63">
        <v>2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39</v>
      </c>
      <c r="C11" s="62">
        <v>162.5</v>
      </c>
      <c r="D11" s="63">
        <v>30</v>
      </c>
      <c r="E11" s="62">
        <v>125</v>
      </c>
      <c r="F11" s="63">
        <v>35</v>
      </c>
      <c r="G11" s="64">
        <v>145.833333333333</v>
      </c>
      <c r="H11" s="63">
        <v>24</v>
      </c>
      <c r="I11" s="62">
        <v>100</v>
      </c>
      <c r="J11" s="63">
        <v>24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27</v>
      </c>
      <c r="C12" s="62">
        <v>142.105263157895</v>
      </c>
      <c r="D12" s="63">
        <v>16</v>
      </c>
      <c r="E12" s="62">
        <v>84.210526315789494</v>
      </c>
      <c r="F12" s="63">
        <v>22</v>
      </c>
      <c r="G12" s="64">
        <v>115.789473684211</v>
      </c>
      <c r="H12" s="63">
        <v>20</v>
      </c>
      <c r="I12" s="62">
        <v>105.26315789473701</v>
      </c>
      <c r="J12" s="63">
        <v>19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>
        <v>6</v>
      </c>
      <c r="C13" s="62">
        <v>120</v>
      </c>
      <c r="D13" s="63">
        <v>6</v>
      </c>
      <c r="E13" s="62">
        <v>120</v>
      </c>
      <c r="F13" s="63">
        <v>5</v>
      </c>
      <c r="G13" s="64">
        <v>100</v>
      </c>
      <c r="H13" s="63">
        <v>4</v>
      </c>
      <c r="I13" s="62">
        <v>80</v>
      </c>
      <c r="J13" s="63">
        <v>5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>
        <v>14</v>
      </c>
      <c r="C14" s="62">
        <v>280</v>
      </c>
      <c r="D14" s="63">
        <v>16</v>
      </c>
      <c r="E14" s="62">
        <v>320</v>
      </c>
      <c r="F14" s="63">
        <v>8</v>
      </c>
      <c r="G14" s="64">
        <v>160</v>
      </c>
      <c r="H14" s="63">
        <v>2</v>
      </c>
      <c r="I14" s="62">
        <v>40</v>
      </c>
      <c r="J14" s="63">
        <v>5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93</v>
      </c>
      <c r="C15" s="62">
        <v>273.52941176470603</v>
      </c>
      <c r="D15" s="63">
        <v>79</v>
      </c>
      <c r="E15" s="62">
        <v>232.35294117647101</v>
      </c>
      <c r="F15" s="63">
        <v>90</v>
      </c>
      <c r="G15" s="64">
        <v>264.70588235294099</v>
      </c>
      <c r="H15" s="63">
        <v>58</v>
      </c>
      <c r="I15" s="62">
        <v>170.58823529411799</v>
      </c>
      <c r="J15" s="63">
        <v>34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35</v>
      </c>
      <c r="C17" s="55">
        <v>81.395348837209298</v>
      </c>
      <c r="D17" s="56">
        <v>32</v>
      </c>
      <c r="E17" s="55">
        <v>74.418604651162795</v>
      </c>
      <c r="F17" s="56">
        <v>31</v>
      </c>
      <c r="G17" s="57">
        <v>72.093023255814003</v>
      </c>
      <c r="H17" s="56">
        <v>40</v>
      </c>
      <c r="I17" s="55">
        <v>93.023255813953497</v>
      </c>
      <c r="J17" s="56">
        <v>43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111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5784</v>
      </c>
      <c r="C4" s="43">
        <v>74.096848578016903</v>
      </c>
      <c r="D4" s="44">
        <v>4513</v>
      </c>
      <c r="E4" s="43">
        <v>57.814501665385599</v>
      </c>
      <c r="F4" s="44">
        <v>8330</v>
      </c>
      <c r="G4" s="45">
        <v>106.71278503715099</v>
      </c>
      <c r="H4" s="46">
        <v>8180</v>
      </c>
      <c r="I4" s="47">
        <v>104.79118626697399</v>
      </c>
      <c r="J4" s="48">
        <v>7806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2171</v>
      </c>
      <c r="C6" s="62">
        <v>51.1184365434424</v>
      </c>
      <c r="D6" s="63">
        <v>1826</v>
      </c>
      <c r="E6" s="62">
        <v>42.995055333176403</v>
      </c>
      <c r="F6" s="63">
        <v>4473</v>
      </c>
      <c r="G6" s="64">
        <v>105.321403343537</v>
      </c>
      <c r="H6" s="63">
        <v>4407</v>
      </c>
      <c r="I6" s="62">
        <v>103.767365198964</v>
      </c>
      <c r="J6" s="63">
        <v>4247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57</v>
      </c>
      <c r="C7" s="62">
        <v>712.5</v>
      </c>
      <c r="D7" s="63">
        <v>16</v>
      </c>
      <c r="E7" s="62">
        <v>200</v>
      </c>
      <c r="F7" s="63">
        <v>19</v>
      </c>
      <c r="G7" s="64">
        <v>237.5</v>
      </c>
      <c r="H7" s="63">
        <v>17</v>
      </c>
      <c r="I7" s="62">
        <v>212.5</v>
      </c>
      <c r="J7" s="63">
        <v>8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 t="s">
        <v>53</v>
      </c>
      <c r="C8" s="62" t="s">
        <v>53</v>
      </c>
      <c r="D8" s="63" t="s">
        <v>53</v>
      </c>
      <c r="E8" s="62" t="s">
        <v>53</v>
      </c>
      <c r="F8" s="63" t="s">
        <v>53</v>
      </c>
      <c r="G8" s="64" t="s">
        <v>53</v>
      </c>
      <c r="H8" s="63">
        <v>7</v>
      </c>
      <c r="I8" s="62">
        <v>58.3333333333333</v>
      </c>
      <c r="J8" s="63">
        <v>12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>
        <v>127</v>
      </c>
      <c r="C9" s="62">
        <v>56.4444444444444</v>
      </c>
      <c r="D9" s="63">
        <v>124</v>
      </c>
      <c r="E9" s="62">
        <v>55.1111111111111</v>
      </c>
      <c r="F9" s="63">
        <v>216</v>
      </c>
      <c r="G9" s="64">
        <v>96</v>
      </c>
      <c r="H9" s="63">
        <v>220</v>
      </c>
      <c r="I9" s="62">
        <v>97.7777777777778</v>
      </c>
      <c r="J9" s="63">
        <v>225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7</v>
      </c>
      <c r="C10" s="62">
        <v>20.588235294117599</v>
      </c>
      <c r="D10" s="63">
        <v>10</v>
      </c>
      <c r="E10" s="62">
        <v>29.411764705882401</v>
      </c>
      <c r="F10" s="63">
        <v>21</v>
      </c>
      <c r="G10" s="64">
        <v>61.764705882352899</v>
      </c>
      <c r="H10" s="63">
        <v>61</v>
      </c>
      <c r="I10" s="62">
        <v>179.41176470588201</v>
      </c>
      <c r="J10" s="63">
        <v>34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533</v>
      </c>
      <c r="C11" s="62">
        <v>135.62340966921099</v>
      </c>
      <c r="D11" s="63">
        <v>449</v>
      </c>
      <c r="E11" s="62">
        <v>114.249363867684</v>
      </c>
      <c r="F11" s="63">
        <v>571</v>
      </c>
      <c r="G11" s="64">
        <v>145.29262086514001</v>
      </c>
      <c r="H11" s="63">
        <v>509</v>
      </c>
      <c r="I11" s="62">
        <v>129.51653944020401</v>
      </c>
      <c r="J11" s="63">
        <v>393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1902</v>
      </c>
      <c r="C12" s="62">
        <v>112.080141426046</v>
      </c>
      <c r="D12" s="63">
        <v>1210</v>
      </c>
      <c r="E12" s="62">
        <v>71.302298173246896</v>
      </c>
      <c r="F12" s="63">
        <v>1607</v>
      </c>
      <c r="G12" s="64">
        <v>94.696523276370101</v>
      </c>
      <c r="H12" s="63">
        <v>1889</v>
      </c>
      <c r="I12" s="62">
        <v>111.31408367707699</v>
      </c>
      <c r="J12" s="63">
        <v>1697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>
        <v>13</v>
      </c>
      <c r="C13" s="62">
        <v>27.0833333333333</v>
      </c>
      <c r="D13" s="63">
        <v>14</v>
      </c>
      <c r="E13" s="62">
        <v>29.1666666666667</v>
      </c>
      <c r="F13" s="63">
        <v>47</v>
      </c>
      <c r="G13" s="64">
        <v>97.9166666666667</v>
      </c>
      <c r="H13" s="63">
        <v>26</v>
      </c>
      <c r="I13" s="62">
        <v>54.1666666666667</v>
      </c>
      <c r="J13" s="63">
        <v>48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>
        <v>162</v>
      </c>
      <c r="C14" s="62">
        <v>337.5</v>
      </c>
      <c r="D14" s="63">
        <v>136</v>
      </c>
      <c r="E14" s="62">
        <v>283.33333333333297</v>
      </c>
      <c r="F14" s="63">
        <v>76</v>
      </c>
      <c r="G14" s="64">
        <v>158.333333333333</v>
      </c>
      <c r="H14" s="63">
        <v>33</v>
      </c>
      <c r="I14" s="62">
        <v>68.75</v>
      </c>
      <c r="J14" s="63">
        <v>48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812</v>
      </c>
      <c r="C15" s="62">
        <v>74.223034734917704</v>
      </c>
      <c r="D15" s="63">
        <v>728</v>
      </c>
      <c r="E15" s="62">
        <v>66.544789762340102</v>
      </c>
      <c r="F15" s="63">
        <v>1300</v>
      </c>
      <c r="G15" s="64">
        <v>118.829981718464</v>
      </c>
      <c r="H15" s="63">
        <v>1011</v>
      </c>
      <c r="I15" s="62">
        <v>92.413162705667304</v>
      </c>
      <c r="J15" s="63">
        <v>1094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2200</v>
      </c>
      <c r="C17" s="55">
        <v>65.967016491754094</v>
      </c>
      <c r="D17" s="56">
        <v>1432</v>
      </c>
      <c r="E17" s="55">
        <v>42.9385307346327</v>
      </c>
      <c r="F17" s="56">
        <v>3302</v>
      </c>
      <c r="G17" s="57">
        <v>99.0104947526237</v>
      </c>
      <c r="H17" s="56">
        <v>3281</v>
      </c>
      <c r="I17" s="55">
        <v>98.380809595202393</v>
      </c>
      <c r="J17" s="56">
        <v>3335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9.2851562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112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100</v>
      </c>
      <c r="C4" s="43">
        <v>36.231884057971001</v>
      </c>
      <c r="D4" s="44">
        <v>53</v>
      </c>
      <c r="E4" s="43">
        <v>19.202898550724601</v>
      </c>
      <c r="F4" s="44">
        <v>484</v>
      </c>
      <c r="G4" s="45">
        <v>175.36231884058</v>
      </c>
      <c r="H4" s="46">
        <v>250</v>
      </c>
      <c r="I4" s="47">
        <v>90.579710144927503</v>
      </c>
      <c r="J4" s="48">
        <v>276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117"/>
      <c r="C5" s="118"/>
      <c r="D5" s="119"/>
      <c r="E5" s="118"/>
      <c r="F5" s="119"/>
      <c r="G5" s="120"/>
      <c r="H5" s="119"/>
      <c r="I5" s="118"/>
      <c r="J5" s="119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121">
        <v>16</v>
      </c>
      <c r="C6" s="122">
        <v>53.3333333333333</v>
      </c>
      <c r="D6" s="123">
        <v>8</v>
      </c>
      <c r="E6" s="122">
        <v>26.6666666666667</v>
      </c>
      <c r="F6" s="123">
        <v>38</v>
      </c>
      <c r="G6" s="124">
        <v>126.666666666667</v>
      </c>
      <c r="H6" s="123">
        <v>63</v>
      </c>
      <c r="I6" s="122">
        <v>210</v>
      </c>
      <c r="J6" s="123">
        <v>30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121">
        <v>1</v>
      </c>
      <c r="C7" s="122" t="s">
        <v>22</v>
      </c>
      <c r="D7" s="123" t="s">
        <v>53</v>
      </c>
      <c r="E7" s="122" t="s">
        <v>22</v>
      </c>
      <c r="F7" s="123" t="s">
        <v>53</v>
      </c>
      <c r="G7" s="124" t="s">
        <v>22</v>
      </c>
      <c r="H7" s="123">
        <v>1</v>
      </c>
      <c r="I7" s="122" t="s">
        <v>22</v>
      </c>
      <c r="J7" s="123" t="s">
        <v>53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121" t="s">
        <v>53</v>
      </c>
      <c r="C8" s="122" t="s">
        <v>22</v>
      </c>
      <c r="D8" s="123" t="s">
        <v>53</v>
      </c>
      <c r="E8" s="122" t="s">
        <v>22</v>
      </c>
      <c r="F8" s="123" t="s">
        <v>53</v>
      </c>
      <c r="G8" s="124" t="s">
        <v>22</v>
      </c>
      <c r="H8" s="123" t="s">
        <v>53</v>
      </c>
      <c r="I8" s="122" t="s">
        <v>22</v>
      </c>
      <c r="J8" s="123" t="s">
        <v>53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121" t="s">
        <v>53</v>
      </c>
      <c r="C9" s="122" t="s">
        <v>53</v>
      </c>
      <c r="D9" s="123">
        <v>2</v>
      </c>
      <c r="E9" s="122">
        <v>9.0909090909090899</v>
      </c>
      <c r="F9" s="123">
        <v>17</v>
      </c>
      <c r="G9" s="124">
        <v>77.272727272727295</v>
      </c>
      <c r="H9" s="123">
        <v>4</v>
      </c>
      <c r="I9" s="122">
        <v>18.181818181818201</v>
      </c>
      <c r="J9" s="123">
        <v>22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121" t="s">
        <v>53</v>
      </c>
      <c r="C10" s="122" t="s">
        <v>53</v>
      </c>
      <c r="D10" s="123" t="s">
        <v>53</v>
      </c>
      <c r="E10" s="122" t="s">
        <v>53</v>
      </c>
      <c r="F10" s="123">
        <v>1</v>
      </c>
      <c r="G10" s="124">
        <v>25</v>
      </c>
      <c r="H10" s="123">
        <v>1</v>
      </c>
      <c r="I10" s="122">
        <v>25</v>
      </c>
      <c r="J10" s="123">
        <v>4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121">
        <v>45</v>
      </c>
      <c r="C11" s="122">
        <v>42.056074766355103</v>
      </c>
      <c r="D11" s="123">
        <v>16</v>
      </c>
      <c r="E11" s="122">
        <v>14.953271028037401</v>
      </c>
      <c r="F11" s="123">
        <v>250</v>
      </c>
      <c r="G11" s="124">
        <v>233.644859813084</v>
      </c>
      <c r="H11" s="123">
        <v>79</v>
      </c>
      <c r="I11" s="122">
        <v>73.8317757009346</v>
      </c>
      <c r="J11" s="123">
        <v>107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121">
        <v>26</v>
      </c>
      <c r="C12" s="122">
        <v>59.090909090909101</v>
      </c>
      <c r="D12" s="123">
        <v>18</v>
      </c>
      <c r="E12" s="122">
        <v>40.909090909090899</v>
      </c>
      <c r="F12" s="123">
        <v>63</v>
      </c>
      <c r="G12" s="124">
        <v>143.18181818181799</v>
      </c>
      <c r="H12" s="123">
        <v>46</v>
      </c>
      <c r="I12" s="122">
        <v>104.545454545455</v>
      </c>
      <c r="J12" s="123">
        <v>44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121" t="s">
        <v>53</v>
      </c>
      <c r="C13" s="122" t="s">
        <v>22</v>
      </c>
      <c r="D13" s="123" t="s">
        <v>53</v>
      </c>
      <c r="E13" s="122" t="s">
        <v>22</v>
      </c>
      <c r="F13" s="123" t="s">
        <v>53</v>
      </c>
      <c r="G13" s="124" t="s">
        <v>22</v>
      </c>
      <c r="H13" s="123" t="s">
        <v>53</v>
      </c>
      <c r="I13" s="122" t="s">
        <v>22</v>
      </c>
      <c r="J13" s="123" t="s">
        <v>53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121">
        <v>4</v>
      </c>
      <c r="C14" s="122">
        <v>23.529411764705898</v>
      </c>
      <c r="D14" s="123">
        <v>3</v>
      </c>
      <c r="E14" s="122">
        <v>17.647058823529399</v>
      </c>
      <c r="F14" s="123">
        <v>32</v>
      </c>
      <c r="G14" s="124">
        <v>188.23529411764699</v>
      </c>
      <c r="H14" s="123">
        <v>16</v>
      </c>
      <c r="I14" s="122">
        <v>94.117647058823493</v>
      </c>
      <c r="J14" s="123">
        <v>17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121">
        <v>8</v>
      </c>
      <c r="C15" s="122">
        <v>15.384615384615399</v>
      </c>
      <c r="D15" s="123">
        <v>6</v>
      </c>
      <c r="E15" s="122">
        <v>11.538461538461499</v>
      </c>
      <c r="F15" s="123">
        <v>83</v>
      </c>
      <c r="G15" s="124">
        <v>159.61538461538501</v>
      </c>
      <c r="H15" s="123">
        <v>40</v>
      </c>
      <c r="I15" s="122">
        <v>76.923076923076906</v>
      </c>
      <c r="J15" s="123">
        <v>52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117"/>
      <c r="C16" s="118"/>
      <c r="D16" s="125"/>
      <c r="E16" s="118"/>
      <c r="F16" s="125"/>
      <c r="G16" s="120"/>
      <c r="H16" s="125"/>
      <c r="I16" s="118"/>
      <c r="J16" s="125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9">
        <v>29</v>
      </c>
      <c r="C17" s="126">
        <v>30.526315789473699</v>
      </c>
      <c r="D17" s="127">
        <v>16</v>
      </c>
      <c r="E17" s="126">
        <v>16.842105263157901</v>
      </c>
      <c r="F17" s="127">
        <v>115</v>
      </c>
      <c r="G17" s="128">
        <v>121.052631578947</v>
      </c>
      <c r="H17" s="127">
        <v>86</v>
      </c>
      <c r="I17" s="126">
        <v>90.526315789473699</v>
      </c>
      <c r="J17" s="127">
        <v>95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113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616777</v>
      </c>
      <c r="C4" s="43">
        <v>63.737702546296298</v>
      </c>
      <c r="D4" s="44">
        <v>499100</v>
      </c>
      <c r="E4" s="43">
        <v>51.576967592592602</v>
      </c>
      <c r="F4" s="44">
        <v>1151132</v>
      </c>
      <c r="G4" s="45">
        <v>118.957919973545</v>
      </c>
      <c r="H4" s="46">
        <v>966821</v>
      </c>
      <c r="I4" s="47">
        <v>99.911230985449706</v>
      </c>
      <c r="J4" s="48">
        <v>967680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181307</v>
      </c>
      <c r="C6" s="62">
        <v>34.778180172023497</v>
      </c>
      <c r="D6" s="63">
        <v>171495</v>
      </c>
      <c r="E6" s="62">
        <v>32.896049289884999</v>
      </c>
      <c r="F6" s="63">
        <v>522449</v>
      </c>
      <c r="G6" s="64">
        <v>100.215796702243</v>
      </c>
      <c r="H6" s="63">
        <v>482524</v>
      </c>
      <c r="I6" s="62">
        <v>92.557411513761096</v>
      </c>
      <c r="J6" s="63">
        <v>521324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9081</v>
      </c>
      <c r="C7" s="62">
        <v>1297.2857142857099</v>
      </c>
      <c r="D7" s="63">
        <v>3635</v>
      </c>
      <c r="E7" s="62">
        <v>519.28571428571399</v>
      </c>
      <c r="F7" s="63">
        <v>2073</v>
      </c>
      <c r="G7" s="64">
        <v>296.142857142857</v>
      </c>
      <c r="H7" s="63">
        <v>1977</v>
      </c>
      <c r="I7" s="62">
        <v>282.42857142857099</v>
      </c>
      <c r="J7" s="63">
        <v>700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 t="s">
        <v>53</v>
      </c>
      <c r="C8" s="62" t="s">
        <v>53</v>
      </c>
      <c r="D8" s="63" t="s">
        <v>53</v>
      </c>
      <c r="E8" s="62" t="s">
        <v>53</v>
      </c>
      <c r="F8" s="63" t="s">
        <v>53</v>
      </c>
      <c r="G8" s="64" t="s">
        <v>53</v>
      </c>
      <c r="H8" s="63">
        <v>1944</v>
      </c>
      <c r="I8" s="62">
        <v>57.891602144133401</v>
      </c>
      <c r="J8" s="63">
        <v>3358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>
        <v>36364</v>
      </c>
      <c r="C9" s="62">
        <v>42.2248026010218</v>
      </c>
      <c r="D9" s="63">
        <v>42702</v>
      </c>
      <c r="E9" s="62">
        <v>49.584300975383201</v>
      </c>
      <c r="F9" s="63">
        <v>87119</v>
      </c>
      <c r="G9" s="64">
        <v>101.160009289364</v>
      </c>
      <c r="H9" s="63">
        <v>81302</v>
      </c>
      <c r="I9" s="62">
        <v>94.405480724570396</v>
      </c>
      <c r="J9" s="63">
        <v>86120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1526</v>
      </c>
      <c r="C10" s="62">
        <v>17.659993056359198</v>
      </c>
      <c r="D10" s="63">
        <v>2264</v>
      </c>
      <c r="E10" s="62">
        <v>26.200671218608999</v>
      </c>
      <c r="F10" s="63">
        <v>7367</v>
      </c>
      <c r="G10" s="64">
        <v>85.256336072213898</v>
      </c>
      <c r="H10" s="63">
        <v>25250</v>
      </c>
      <c r="I10" s="62">
        <v>292.21154958916799</v>
      </c>
      <c r="J10" s="63">
        <v>8641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95936</v>
      </c>
      <c r="C11" s="62">
        <v>133.07255905566399</v>
      </c>
      <c r="D11" s="63">
        <v>58102</v>
      </c>
      <c r="E11" s="62">
        <v>80.593122771975104</v>
      </c>
      <c r="F11" s="63">
        <v>96716</v>
      </c>
      <c r="G11" s="64">
        <v>134.15449488854699</v>
      </c>
      <c r="H11" s="63">
        <v>92792</v>
      </c>
      <c r="I11" s="62">
        <v>128.71152539081501</v>
      </c>
      <c r="J11" s="63">
        <v>72093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178592</v>
      </c>
      <c r="C12" s="62">
        <v>127.542938760936</v>
      </c>
      <c r="D12" s="63">
        <v>108236</v>
      </c>
      <c r="E12" s="62">
        <v>77.297625424031395</v>
      </c>
      <c r="F12" s="63">
        <v>239806</v>
      </c>
      <c r="G12" s="64">
        <v>171.25941796107799</v>
      </c>
      <c r="H12" s="63">
        <v>157732</v>
      </c>
      <c r="I12" s="62">
        <v>112.645599000179</v>
      </c>
      <c r="J12" s="63">
        <v>140025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>
        <v>560</v>
      </c>
      <c r="C13" s="62">
        <v>24.9888442659527</v>
      </c>
      <c r="D13" s="63">
        <v>962</v>
      </c>
      <c r="E13" s="62">
        <v>42.927264614011598</v>
      </c>
      <c r="F13" s="63">
        <v>2785</v>
      </c>
      <c r="G13" s="64">
        <v>124.274877286925</v>
      </c>
      <c r="H13" s="63">
        <v>1948</v>
      </c>
      <c r="I13" s="62">
        <v>86.925479696563997</v>
      </c>
      <c r="J13" s="63">
        <v>2241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>
        <v>13101</v>
      </c>
      <c r="C14" s="62">
        <v>450.67079463364303</v>
      </c>
      <c r="D14" s="63">
        <v>18933</v>
      </c>
      <c r="E14" s="62">
        <v>651.28998968008295</v>
      </c>
      <c r="F14" s="63">
        <v>11067</v>
      </c>
      <c r="G14" s="64">
        <v>380.70175438596499</v>
      </c>
      <c r="H14" s="63">
        <v>1963</v>
      </c>
      <c r="I14" s="62">
        <v>67.526659786721694</v>
      </c>
      <c r="J14" s="63">
        <v>2907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100310</v>
      </c>
      <c r="C15" s="62">
        <v>77.001020948637802</v>
      </c>
      <c r="D15" s="63">
        <v>92771</v>
      </c>
      <c r="E15" s="62">
        <v>71.213854196252399</v>
      </c>
      <c r="F15" s="63">
        <v>181750</v>
      </c>
      <c r="G15" s="64">
        <v>139.51685332883</v>
      </c>
      <c r="H15" s="63">
        <v>119389</v>
      </c>
      <c r="I15" s="62">
        <v>91.646644303029802</v>
      </c>
      <c r="J15" s="63">
        <v>130271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197585</v>
      </c>
      <c r="C17" s="55">
        <v>45.540768535762403</v>
      </c>
      <c r="D17" s="56">
        <v>129068</v>
      </c>
      <c r="E17" s="55">
        <v>29.748492615197399</v>
      </c>
      <c r="F17" s="56">
        <v>412225</v>
      </c>
      <c r="G17" s="57">
        <v>95.012492393929904</v>
      </c>
      <c r="H17" s="56">
        <v>356479</v>
      </c>
      <c r="I17" s="55">
        <v>82.163765603968102</v>
      </c>
      <c r="J17" s="56">
        <v>433864</v>
      </c>
    </row>
    <row r="18" spans="1:10" x14ac:dyDescent="0.25">
      <c r="A18" s="59" t="s">
        <v>47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zoomScaleNormal="100" workbookViewId="0">
      <selection sqref="A1:K1"/>
    </sheetView>
  </sheetViews>
  <sheetFormatPr defaultColWidth="8.85546875" defaultRowHeight="15" x14ac:dyDescent="0.25"/>
  <cols>
    <col min="1" max="1" width="50.7109375" style="33" customWidth="1"/>
    <col min="2" max="10" width="10.140625" style="33" customWidth="1"/>
    <col min="11" max="11" width="10.140625" customWidth="1"/>
    <col min="12" max="12" width="8.85546875" style="33"/>
    <col min="13" max="20" width="6" style="33" customWidth="1"/>
    <col min="21" max="16384" width="8.85546875" style="33"/>
  </cols>
  <sheetData>
    <row r="1" spans="1:23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" customHeight="1" x14ac:dyDescent="0.25">
      <c r="A2" s="203" t="s">
        <v>114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30.75" customHeight="1" x14ac:dyDescent="0.2">
      <c r="A3" s="204" t="s">
        <v>55</v>
      </c>
      <c r="B3" s="206" t="s">
        <v>56</v>
      </c>
      <c r="C3" s="206"/>
      <c r="D3" s="206"/>
      <c r="E3" s="206"/>
      <c r="F3" s="206"/>
      <c r="G3" s="206"/>
      <c r="H3" s="206"/>
      <c r="I3" s="206"/>
      <c r="J3" s="206"/>
      <c r="K3" s="108"/>
    </row>
    <row r="4" spans="1:23" ht="30.75" customHeight="1" x14ac:dyDescent="0.2">
      <c r="A4" s="204"/>
      <c r="B4" s="65">
        <v>2021</v>
      </c>
      <c r="C4" s="36" t="s">
        <v>49</v>
      </c>
      <c r="D4" s="66">
        <v>2020</v>
      </c>
      <c r="E4" s="36" t="s">
        <v>30</v>
      </c>
      <c r="F4" s="66">
        <v>2019</v>
      </c>
      <c r="G4" s="36" t="s">
        <v>31</v>
      </c>
      <c r="H4" s="67">
        <v>2018</v>
      </c>
      <c r="I4" s="36" t="s">
        <v>32</v>
      </c>
      <c r="J4" s="68">
        <v>2017</v>
      </c>
      <c r="K4" s="33"/>
    </row>
    <row r="5" spans="1:23" ht="15" customHeight="1" x14ac:dyDescent="0.25">
      <c r="A5" s="69" t="s">
        <v>57</v>
      </c>
      <c r="B5" s="70">
        <v>690</v>
      </c>
      <c r="C5" s="71">
        <v>116.949152542373</v>
      </c>
      <c r="D5" s="70">
        <v>790</v>
      </c>
      <c r="E5" s="71">
        <v>133.898305084746</v>
      </c>
      <c r="F5" s="129">
        <v>990</v>
      </c>
      <c r="G5" s="71">
        <v>167.796610169492</v>
      </c>
      <c r="H5" s="70">
        <v>590</v>
      </c>
      <c r="I5" s="71">
        <v>100</v>
      </c>
      <c r="J5" s="70">
        <v>590</v>
      </c>
      <c r="K5" s="33"/>
    </row>
    <row r="6" spans="1:23" ht="15" customHeight="1" x14ac:dyDescent="0.25">
      <c r="A6" s="69" t="s">
        <v>58</v>
      </c>
      <c r="B6" s="72">
        <v>550</v>
      </c>
      <c r="C6" s="73">
        <v>112.244897959184</v>
      </c>
      <c r="D6" s="72">
        <v>550</v>
      </c>
      <c r="E6" s="73">
        <v>112.244897959184</v>
      </c>
      <c r="F6" s="109">
        <v>550</v>
      </c>
      <c r="G6" s="73">
        <v>112.244897959184</v>
      </c>
      <c r="H6" s="72">
        <v>490</v>
      </c>
      <c r="I6" s="73">
        <v>100</v>
      </c>
      <c r="J6" s="72">
        <v>490</v>
      </c>
      <c r="K6" s="33"/>
    </row>
    <row r="7" spans="1:23" ht="15" customHeight="1" x14ac:dyDescent="0.25">
      <c r="A7" s="69" t="s">
        <v>59</v>
      </c>
      <c r="B7" s="72">
        <v>550</v>
      </c>
      <c r="C7" s="73">
        <v>112.244897959184</v>
      </c>
      <c r="D7" s="72">
        <v>550</v>
      </c>
      <c r="E7" s="73">
        <v>112.244897959184</v>
      </c>
      <c r="F7" s="109">
        <v>550</v>
      </c>
      <c r="G7" s="73">
        <v>112.244897959184</v>
      </c>
      <c r="H7" s="72">
        <v>490</v>
      </c>
      <c r="I7" s="73">
        <v>100</v>
      </c>
      <c r="J7" s="72">
        <v>490</v>
      </c>
      <c r="K7" s="33"/>
    </row>
    <row r="8" spans="1:23" ht="15" customHeight="1" x14ac:dyDescent="0.25">
      <c r="A8" s="69" t="s">
        <v>60</v>
      </c>
      <c r="B8" s="72">
        <v>849</v>
      </c>
      <c r="C8" s="73">
        <v>113.351134846462</v>
      </c>
      <c r="D8" s="72">
        <v>849</v>
      </c>
      <c r="E8" s="73">
        <v>113.351134846462</v>
      </c>
      <c r="F8" s="109">
        <v>849</v>
      </c>
      <c r="G8" s="73">
        <v>113.351134846462</v>
      </c>
      <c r="H8" s="72">
        <v>849</v>
      </c>
      <c r="I8" s="73">
        <v>113.351134846462</v>
      </c>
      <c r="J8" s="72">
        <v>749</v>
      </c>
      <c r="K8" s="33"/>
    </row>
    <row r="9" spans="1:23" ht="15" customHeight="1" x14ac:dyDescent="0.25">
      <c r="A9" s="69" t="s">
        <v>61</v>
      </c>
      <c r="B9" s="72">
        <v>550</v>
      </c>
      <c r="C9" s="73">
        <v>103.77358490566</v>
      </c>
      <c r="D9" s="72">
        <v>550</v>
      </c>
      <c r="E9" s="73">
        <v>103.77358490566</v>
      </c>
      <c r="F9" s="109">
        <v>550</v>
      </c>
      <c r="G9" s="73">
        <v>103.77358490566</v>
      </c>
      <c r="H9" s="72">
        <v>590</v>
      </c>
      <c r="I9" s="73">
        <v>111.320754716981</v>
      </c>
      <c r="J9" s="72">
        <v>530</v>
      </c>
      <c r="K9" s="33"/>
    </row>
    <row r="10" spans="1:23" ht="15" customHeight="1" x14ac:dyDescent="0.25">
      <c r="A10" s="69" t="s">
        <v>62</v>
      </c>
      <c r="B10" s="72">
        <v>1290</v>
      </c>
      <c r="C10" s="73">
        <v>163.291139240506</v>
      </c>
      <c r="D10" s="72">
        <v>990</v>
      </c>
      <c r="E10" s="73">
        <v>125.31645569620299</v>
      </c>
      <c r="F10" s="109">
        <v>990</v>
      </c>
      <c r="G10" s="73">
        <v>125.31645569620299</v>
      </c>
      <c r="H10" s="72">
        <v>890</v>
      </c>
      <c r="I10" s="73">
        <v>112.65822784810101</v>
      </c>
      <c r="J10" s="72">
        <v>790</v>
      </c>
      <c r="K10" s="33"/>
    </row>
    <row r="11" spans="1:23" ht="15" customHeight="1" x14ac:dyDescent="0.25">
      <c r="A11" s="69" t="s">
        <v>63</v>
      </c>
      <c r="B11" s="72">
        <v>400</v>
      </c>
      <c r="C11" s="73">
        <v>200</v>
      </c>
      <c r="D11" s="72">
        <v>590</v>
      </c>
      <c r="E11" s="73">
        <v>295</v>
      </c>
      <c r="F11" s="109">
        <v>290</v>
      </c>
      <c r="G11" s="73">
        <v>145</v>
      </c>
      <c r="H11" s="72">
        <v>800</v>
      </c>
      <c r="I11" s="73">
        <v>400</v>
      </c>
      <c r="J11" s="72">
        <v>200</v>
      </c>
      <c r="K11" s="33"/>
    </row>
    <row r="12" spans="1:23" ht="15" customHeight="1" x14ac:dyDescent="0.25">
      <c r="A12" s="69" t="s">
        <v>64</v>
      </c>
      <c r="B12" s="72">
        <v>290</v>
      </c>
      <c r="C12" s="73">
        <v>223.07692307692301</v>
      </c>
      <c r="D12" s="72">
        <v>290</v>
      </c>
      <c r="E12" s="73">
        <v>223.07692307692301</v>
      </c>
      <c r="F12" s="109">
        <v>290</v>
      </c>
      <c r="G12" s="73">
        <v>223.07692307692301</v>
      </c>
      <c r="H12" s="72">
        <v>180</v>
      </c>
      <c r="I12" s="73">
        <v>138.461538461538</v>
      </c>
      <c r="J12" s="72">
        <v>130</v>
      </c>
      <c r="K12" s="33"/>
    </row>
    <row r="13" spans="1:23" ht="15" customHeight="1" x14ac:dyDescent="0.25">
      <c r="A13" s="69" t="s">
        <v>65</v>
      </c>
      <c r="B13" s="72">
        <v>590</v>
      </c>
      <c r="C13" s="73">
        <v>168.57142857142901</v>
      </c>
      <c r="D13" s="72">
        <v>1000</v>
      </c>
      <c r="E13" s="73">
        <v>285.71428571428601</v>
      </c>
      <c r="F13" s="109">
        <v>590</v>
      </c>
      <c r="G13" s="73">
        <v>168.57142857142901</v>
      </c>
      <c r="H13" s="72">
        <v>250</v>
      </c>
      <c r="I13" s="73">
        <v>71.428571428571402</v>
      </c>
      <c r="J13" s="72">
        <v>350</v>
      </c>
      <c r="K13" s="33"/>
    </row>
    <row r="14" spans="1:23" ht="15" customHeight="1" x14ac:dyDescent="0.25">
      <c r="A14" s="74" t="s">
        <v>66</v>
      </c>
      <c r="B14" s="75">
        <v>999</v>
      </c>
      <c r="C14" s="76">
        <v>144.78260869565199</v>
      </c>
      <c r="D14" s="75">
        <v>999</v>
      </c>
      <c r="E14" s="76">
        <v>144.78260869565199</v>
      </c>
      <c r="F14" s="110">
        <v>900</v>
      </c>
      <c r="G14" s="76">
        <v>130.434782608696</v>
      </c>
      <c r="H14" s="75">
        <v>990</v>
      </c>
      <c r="I14" s="76">
        <v>143.47826086956499</v>
      </c>
      <c r="J14" s="75">
        <v>690</v>
      </c>
      <c r="K14" s="33"/>
    </row>
    <row r="15" spans="1:23" s="58" customFormat="1" ht="15" customHeight="1" x14ac:dyDescent="0.2"/>
  </sheetData>
  <mergeCells count="4">
    <mergeCell ref="A1:K1"/>
    <mergeCell ref="A2:K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115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51" t="s">
        <v>13</v>
      </c>
      <c r="B4" s="23">
        <v>60</v>
      </c>
      <c r="C4" s="47">
        <v>109.09090909090899</v>
      </c>
      <c r="D4" s="61">
        <v>61</v>
      </c>
      <c r="E4" s="47">
        <v>110.90909090909101</v>
      </c>
      <c r="F4" s="61">
        <v>63</v>
      </c>
      <c r="G4" s="45">
        <v>114.545454545455</v>
      </c>
      <c r="H4" s="61">
        <v>56</v>
      </c>
      <c r="I4" s="47">
        <v>101.818181818182</v>
      </c>
      <c r="J4" s="61">
        <v>55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79" t="s">
        <v>586</v>
      </c>
      <c r="B5" s="23">
        <v>38</v>
      </c>
      <c r="C5" s="47">
        <v>102.70270270270299</v>
      </c>
      <c r="D5" s="61">
        <v>38</v>
      </c>
      <c r="E5" s="47">
        <v>102.70270270270299</v>
      </c>
      <c r="F5" s="61">
        <v>39</v>
      </c>
      <c r="G5" s="45">
        <v>105.40540540540501</v>
      </c>
      <c r="H5" s="61">
        <v>36</v>
      </c>
      <c r="I5" s="47">
        <v>97.297297297297305</v>
      </c>
      <c r="J5" s="61">
        <v>37</v>
      </c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79" t="s">
        <v>70</v>
      </c>
      <c r="B6" s="23">
        <v>11309</v>
      </c>
      <c r="C6" s="47">
        <v>114.03650297468999</v>
      </c>
      <c r="D6" s="61">
        <v>11944</v>
      </c>
      <c r="E6" s="47">
        <v>120.43964908742601</v>
      </c>
      <c r="F6" s="61">
        <v>12021</v>
      </c>
      <c r="G6" s="45">
        <v>121.216093576687</v>
      </c>
      <c r="H6" s="61">
        <v>9915</v>
      </c>
      <c r="I6" s="47">
        <v>99.979832610668595</v>
      </c>
      <c r="J6" s="61">
        <v>9917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79" t="s">
        <v>587</v>
      </c>
      <c r="B7" s="23">
        <v>45</v>
      </c>
      <c r="C7" s="47">
        <v>102.272727272727</v>
      </c>
      <c r="D7" s="61">
        <v>42</v>
      </c>
      <c r="E7" s="47">
        <v>95.454545454545496</v>
      </c>
      <c r="F7" s="61">
        <v>41</v>
      </c>
      <c r="G7" s="45">
        <v>93.181818181818201</v>
      </c>
      <c r="H7" s="61">
        <v>43</v>
      </c>
      <c r="I7" s="47">
        <v>97.727272727272705</v>
      </c>
      <c r="J7" s="61">
        <v>44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79" t="s">
        <v>72</v>
      </c>
      <c r="B8" s="23">
        <v>485.1</v>
      </c>
      <c r="C8" s="104">
        <v>87.373919308357301</v>
      </c>
      <c r="D8" s="61">
        <v>517</v>
      </c>
      <c r="E8" s="104">
        <v>93.119596541786706</v>
      </c>
      <c r="F8" s="61">
        <v>624.6</v>
      </c>
      <c r="G8" s="105">
        <v>112.5</v>
      </c>
      <c r="H8" s="61">
        <v>483.4</v>
      </c>
      <c r="I8" s="104">
        <v>87.067723342939502</v>
      </c>
      <c r="J8" s="61">
        <v>555.20000000000005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80" t="s">
        <v>73</v>
      </c>
      <c r="B9" s="27">
        <v>181.6</v>
      </c>
      <c r="C9" s="113">
        <v>99.126637554585102</v>
      </c>
      <c r="D9" s="82">
        <v>176.9</v>
      </c>
      <c r="E9" s="113">
        <v>96.561135371179105</v>
      </c>
      <c r="F9" s="82">
        <v>166.7</v>
      </c>
      <c r="G9" s="114">
        <v>90.993449781659393</v>
      </c>
      <c r="H9" s="82">
        <v>166.4</v>
      </c>
      <c r="I9" s="113">
        <v>90.829694323144096</v>
      </c>
      <c r="J9" s="82">
        <v>183.2</v>
      </c>
    </row>
    <row r="10" spans="1:21" ht="15" customHeight="1" x14ac:dyDescent="0.2">
      <c r="A10" s="83" t="s">
        <v>74</v>
      </c>
    </row>
    <row r="11" spans="1:21" ht="15" customHeight="1" x14ac:dyDescent="0.2">
      <c r="A11" s="84" t="s">
        <v>585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sqref="A1:B1"/>
    </sheetView>
  </sheetViews>
  <sheetFormatPr defaultColWidth="8.85546875" defaultRowHeight="11.25" x14ac:dyDescent="0.2"/>
  <cols>
    <col min="1" max="1" width="95.85546875" style="95" customWidth="1"/>
    <col min="2" max="6" width="10.28515625" style="96" customWidth="1"/>
    <col min="7" max="16384" width="8.85546875" style="95"/>
  </cols>
  <sheetData>
    <row r="1" spans="1:14" ht="15" customHeight="1" x14ac:dyDescent="0.25">
      <c r="A1" s="201" t="s">
        <v>88</v>
      </c>
      <c r="B1" s="201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15" customHeight="1" x14ac:dyDescent="0.25">
      <c r="A2" s="207" t="s">
        <v>116</v>
      </c>
      <c r="B2" s="207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">
      <c r="A3" s="5" t="s">
        <v>104</v>
      </c>
      <c r="B3" s="97">
        <v>44390</v>
      </c>
      <c r="C3" s="111"/>
      <c r="D3" s="99"/>
      <c r="E3" s="95"/>
      <c r="F3" s="95"/>
    </row>
    <row r="4" spans="1:14" ht="15" customHeight="1" x14ac:dyDescent="0.25">
      <c r="A4" s="41" t="s">
        <v>117</v>
      </c>
      <c r="B4" s="115">
        <v>39</v>
      </c>
      <c r="C4" s="95"/>
      <c r="D4" s="99"/>
      <c r="E4" s="95"/>
      <c r="F4" s="95"/>
    </row>
    <row r="5" spans="1:14" ht="15" customHeight="1" x14ac:dyDescent="0.25">
      <c r="A5" s="52" t="s">
        <v>118</v>
      </c>
      <c r="B5" s="25" t="s">
        <v>53</v>
      </c>
      <c r="C5" s="95"/>
      <c r="D5" s="99"/>
      <c r="E5" s="95"/>
      <c r="F5" s="95"/>
    </row>
    <row r="6" spans="1:14" ht="15" customHeight="1" x14ac:dyDescent="0.25">
      <c r="A6" s="52" t="s">
        <v>119</v>
      </c>
      <c r="B6" s="25" t="s">
        <v>53</v>
      </c>
      <c r="C6" s="95"/>
      <c r="D6" s="99"/>
      <c r="E6" s="95"/>
      <c r="F6" s="95"/>
    </row>
    <row r="7" spans="1:14" ht="15" customHeight="1" x14ac:dyDescent="0.25">
      <c r="A7" s="52" t="s">
        <v>120</v>
      </c>
      <c r="B7" s="25">
        <v>38</v>
      </c>
      <c r="C7" s="95"/>
      <c r="D7" s="99"/>
      <c r="E7" s="95"/>
      <c r="F7" s="95"/>
    </row>
    <row r="8" spans="1:14" ht="15" customHeight="1" x14ac:dyDescent="0.25">
      <c r="A8" s="52" t="s">
        <v>121</v>
      </c>
      <c r="B8" s="25">
        <v>1</v>
      </c>
      <c r="C8" s="95"/>
      <c r="D8" s="99"/>
      <c r="E8" s="95"/>
      <c r="F8" s="95"/>
    </row>
    <row r="9" spans="1:14" ht="15" customHeight="1" x14ac:dyDescent="0.25">
      <c r="A9" s="51" t="s">
        <v>122</v>
      </c>
      <c r="B9" s="25" t="s">
        <v>53</v>
      </c>
      <c r="C9" s="95"/>
      <c r="D9" s="99"/>
      <c r="E9" s="95"/>
      <c r="F9" s="95"/>
    </row>
    <row r="10" spans="1:14" ht="15" customHeight="1" x14ac:dyDescent="0.25">
      <c r="A10" s="51" t="s">
        <v>123</v>
      </c>
      <c r="B10" s="25">
        <v>19</v>
      </c>
      <c r="C10" s="95"/>
      <c r="D10" s="99"/>
      <c r="E10" s="95"/>
      <c r="F10" s="95"/>
    </row>
    <row r="11" spans="1:14" ht="15" customHeight="1" x14ac:dyDescent="0.25">
      <c r="A11" s="112" t="s">
        <v>108</v>
      </c>
      <c r="B11" s="28">
        <v>2</v>
      </c>
      <c r="C11" s="95"/>
      <c r="D11" s="99"/>
      <c r="E11" s="95"/>
      <c r="F11" s="95"/>
    </row>
    <row r="12" spans="1:14" ht="15" customHeight="1" x14ac:dyDescent="0.2">
      <c r="H12" s="99"/>
    </row>
    <row r="13" spans="1:14" ht="15" customHeight="1" x14ac:dyDescent="0.2">
      <c r="H13" s="99"/>
    </row>
    <row r="14" spans="1:14" ht="15" customHeight="1" x14ac:dyDescent="0.2">
      <c r="H14" s="99"/>
    </row>
    <row r="15" spans="1:14" ht="15" customHeight="1" x14ac:dyDescent="0.2">
      <c r="H15" s="99"/>
    </row>
    <row r="16" spans="1:14" ht="15" customHeight="1" x14ac:dyDescent="0.2">
      <c r="H16" s="99"/>
    </row>
    <row r="17" spans="8:10" ht="15" customHeight="1" x14ac:dyDescent="0.2">
      <c r="H17" s="99"/>
    </row>
    <row r="18" spans="8:10" ht="15" customHeight="1" x14ac:dyDescent="0.2">
      <c r="H18" s="99"/>
    </row>
    <row r="19" spans="8:10" ht="15" customHeight="1" x14ac:dyDescent="0.2">
      <c r="H19" s="99"/>
    </row>
    <row r="20" spans="8:10" ht="15" customHeight="1" x14ac:dyDescent="0.2">
      <c r="H20" s="99"/>
    </row>
    <row r="21" spans="8:10" ht="15" customHeight="1" x14ac:dyDescent="0.2">
      <c r="H21" s="99"/>
    </row>
    <row r="22" spans="8:10" ht="15" customHeight="1" x14ac:dyDescent="0.2">
      <c r="H22" s="106"/>
      <c r="I22" s="106"/>
    </row>
    <row r="24" spans="8:10" ht="15" customHeight="1" x14ac:dyDescent="0.2">
      <c r="J24" s="107"/>
    </row>
  </sheetData>
  <mergeCells count="2">
    <mergeCell ref="A1:B1"/>
    <mergeCell ref="A2:B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124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41" t="s">
        <v>33</v>
      </c>
      <c r="B4" s="42">
        <v>682</v>
      </c>
      <c r="C4" s="43">
        <v>101.79104477611899</v>
      </c>
      <c r="D4" s="44">
        <v>765</v>
      </c>
      <c r="E4" s="43">
        <v>114.179104477612</v>
      </c>
      <c r="F4" s="44">
        <v>824</v>
      </c>
      <c r="G4" s="45">
        <v>122.98507462686599</v>
      </c>
      <c r="H4" s="46">
        <v>697</v>
      </c>
      <c r="I4" s="47">
        <v>104.02985074626901</v>
      </c>
      <c r="J4" s="48">
        <v>670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51" t="s">
        <v>34</v>
      </c>
      <c r="B5" s="23"/>
      <c r="C5" s="47"/>
      <c r="D5" s="61"/>
      <c r="E5" s="47"/>
      <c r="F5" s="61"/>
      <c r="G5" s="45"/>
      <c r="H5" s="61"/>
      <c r="I5" s="47"/>
      <c r="J5" s="61"/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52" t="s">
        <v>35</v>
      </c>
      <c r="B6" s="25">
        <v>401</v>
      </c>
      <c r="C6" s="62">
        <v>112.011173184358</v>
      </c>
      <c r="D6" s="63">
        <v>467</v>
      </c>
      <c r="E6" s="62">
        <v>130.44692737430199</v>
      </c>
      <c r="F6" s="63">
        <v>418</v>
      </c>
      <c r="G6" s="64">
        <v>116.759776536313</v>
      </c>
      <c r="H6" s="63">
        <v>380</v>
      </c>
      <c r="I6" s="62">
        <v>106.14525139664801</v>
      </c>
      <c r="J6" s="63">
        <v>358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52" t="s">
        <v>36</v>
      </c>
      <c r="B7" s="25">
        <v>20</v>
      </c>
      <c r="C7" s="62">
        <v>80</v>
      </c>
      <c r="D7" s="63">
        <v>15</v>
      </c>
      <c r="E7" s="62">
        <v>60</v>
      </c>
      <c r="F7" s="63">
        <v>26</v>
      </c>
      <c r="G7" s="64">
        <v>104</v>
      </c>
      <c r="H7" s="63">
        <v>21</v>
      </c>
      <c r="I7" s="62">
        <v>84</v>
      </c>
      <c r="J7" s="63">
        <v>25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52" t="s">
        <v>37</v>
      </c>
      <c r="B8" s="25">
        <v>1</v>
      </c>
      <c r="C8" s="62">
        <v>33.3333333333333</v>
      </c>
      <c r="D8" s="63">
        <v>1</v>
      </c>
      <c r="E8" s="62">
        <v>33.3333333333333</v>
      </c>
      <c r="F8" s="63">
        <v>3</v>
      </c>
      <c r="G8" s="64">
        <v>100</v>
      </c>
      <c r="H8" s="63">
        <v>2</v>
      </c>
      <c r="I8" s="62">
        <v>66.6666666666667</v>
      </c>
      <c r="J8" s="63">
        <v>3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52" t="s">
        <v>38</v>
      </c>
      <c r="B9" s="25">
        <v>41</v>
      </c>
      <c r="C9" s="62">
        <v>100</v>
      </c>
      <c r="D9" s="63">
        <v>31</v>
      </c>
      <c r="E9" s="62">
        <v>75.609756097561004</v>
      </c>
      <c r="F9" s="63">
        <v>68</v>
      </c>
      <c r="G9" s="64">
        <v>165.85365853658499</v>
      </c>
      <c r="H9" s="63">
        <v>42</v>
      </c>
      <c r="I9" s="62">
        <v>102.439024390244</v>
      </c>
      <c r="J9" s="63">
        <v>41</v>
      </c>
      <c r="K9" s="49"/>
      <c r="L9" s="49"/>
      <c r="M9" s="49"/>
      <c r="N9" s="49"/>
      <c r="O9" s="49"/>
      <c r="P9" s="49"/>
      <c r="Q9" s="49"/>
      <c r="R9" s="49"/>
      <c r="S9" s="49"/>
    </row>
    <row r="10" spans="1:21" ht="15" customHeight="1" x14ac:dyDescent="0.25">
      <c r="A10" s="52" t="s">
        <v>39</v>
      </c>
      <c r="B10" s="25">
        <v>3</v>
      </c>
      <c r="C10" s="62">
        <v>42.857142857142897</v>
      </c>
      <c r="D10" s="63">
        <v>5</v>
      </c>
      <c r="E10" s="62">
        <v>71.428571428571402</v>
      </c>
      <c r="F10" s="63">
        <v>10</v>
      </c>
      <c r="G10" s="64">
        <v>142.857142857143</v>
      </c>
      <c r="H10" s="63">
        <v>9</v>
      </c>
      <c r="I10" s="62">
        <v>128.57142857142901</v>
      </c>
      <c r="J10" s="63">
        <v>7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1" ht="15" customHeight="1" x14ac:dyDescent="0.25">
      <c r="A11" s="52" t="s">
        <v>40</v>
      </c>
      <c r="B11" s="25">
        <v>24</v>
      </c>
      <c r="C11" s="62">
        <v>240</v>
      </c>
      <c r="D11" s="63">
        <v>24</v>
      </c>
      <c r="E11" s="62">
        <v>240</v>
      </c>
      <c r="F11" s="63">
        <v>23</v>
      </c>
      <c r="G11" s="64">
        <v>230</v>
      </c>
      <c r="H11" s="63">
        <v>27</v>
      </c>
      <c r="I11" s="62">
        <v>270</v>
      </c>
      <c r="J11" s="63">
        <v>10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1" ht="15" customHeight="1" x14ac:dyDescent="0.25">
      <c r="A12" s="52" t="s">
        <v>41</v>
      </c>
      <c r="B12" s="25">
        <v>100</v>
      </c>
      <c r="C12" s="62">
        <v>78.740157480315006</v>
      </c>
      <c r="D12" s="63">
        <v>101</v>
      </c>
      <c r="E12" s="62">
        <v>79.527559055118104</v>
      </c>
      <c r="F12" s="63">
        <v>113</v>
      </c>
      <c r="G12" s="64">
        <v>88.976377952755897</v>
      </c>
      <c r="H12" s="63">
        <v>122</v>
      </c>
      <c r="I12" s="62">
        <v>96.062992125984294</v>
      </c>
      <c r="J12" s="63">
        <v>127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1" ht="15" customHeight="1" x14ac:dyDescent="0.25">
      <c r="A13" s="52" t="s">
        <v>42</v>
      </c>
      <c r="B13" s="25">
        <v>31</v>
      </c>
      <c r="C13" s="62">
        <v>1033.3333333333301</v>
      </c>
      <c r="D13" s="63">
        <v>14</v>
      </c>
      <c r="E13" s="62">
        <v>466.66666666666703</v>
      </c>
      <c r="F13" s="63">
        <v>21</v>
      </c>
      <c r="G13" s="64">
        <v>700</v>
      </c>
      <c r="H13" s="63">
        <v>3</v>
      </c>
      <c r="I13" s="62">
        <v>100</v>
      </c>
      <c r="J13" s="63">
        <v>3</v>
      </c>
      <c r="K13" s="49"/>
      <c r="L13" s="49"/>
      <c r="M13" s="49"/>
      <c r="N13" s="49"/>
      <c r="O13" s="49"/>
      <c r="P13" s="49"/>
      <c r="Q13" s="49"/>
      <c r="R13" s="49"/>
      <c r="S13" s="49"/>
    </row>
    <row r="14" spans="1:21" ht="15" customHeight="1" x14ac:dyDescent="0.25">
      <c r="A14" s="52" t="s">
        <v>43</v>
      </c>
      <c r="B14" s="25" t="s">
        <v>53</v>
      </c>
      <c r="C14" s="62" t="s">
        <v>53</v>
      </c>
      <c r="D14" s="63">
        <v>10</v>
      </c>
      <c r="E14" s="62">
        <v>100</v>
      </c>
      <c r="F14" s="63">
        <v>9</v>
      </c>
      <c r="G14" s="64">
        <v>90</v>
      </c>
      <c r="H14" s="63">
        <v>6</v>
      </c>
      <c r="I14" s="62">
        <v>60</v>
      </c>
      <c r="J14" s="63">
        <v>10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1" ht="15" customHeight="1" x14ac:dyDescent="0.25">
      <c r="A15" s="52" t="s">
        <v>44</v>
      </c>
      <c r="B15" s="25">
        <v>61</v>
      </c>
      <c r="C15" s="62">
        <v>70.930232558139494</v>
      </c>
      <c r="D15" s="63">
        <v>97</v>
      </c>
      <c r="E15" s="62">
        <v>112.79069767441899</v>
      </c>
      <c r="F15" s="63">
        <v>133</v>
      </c>
      <c r="G15" s="64">
        <v>154.65116279069801</v>
      </c>
      <c r="H15" s="63">
        <v>85</v>
      </c>
      <c r="I15" s="62">
        <v>98.837209302325604</v>
      </c>
      <c r="J15" s="63">
        <v>86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1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94"/>
      <c r="L16" s="94"/>
      <c r="M16" s="94"/>
      <c r="N16" s="94"/>
      <c r="O16" s="94"/>
      <c r="P16" s="94"/>
      <c r="Q16" s="94"/>
      <c r="R16" s="94"/>
      <c r="S16" s="94"/>
    </row>
    <row r="17" spans="1:10" ht="15" customHeight="1" x14ac:dyDescent="0.25">
      <c r="A17" s="54" t="s">
        <v>46</v>
      </c>
      <c r="B17" s="28">
        <v>219</v>
      </c>
      <c r="C17" s="55">
        <v>77.385159010600702</v>
      </c>
      <c r="D17" s="56">
        <v>263</v>
      </c>
      <c r="E17" s="55">
        <v>92.932862190812699</v>
      </c>
      <c r="F17" s="56">
        <v>294</v>
      </c>
      <c r="G17" s="57">
        <v>103.886925795053</v>
      </c>
      <c r="H17" s="56">
        <v>289</v>
      </c>
      <c r="I17" s="55">
        <v>102.120141342756</v>
      </c>
      <c r="J17" s="56">
        <v>283</v>
      </c>
    </row>
    <row r="18" spans="1:10" ht="15" customHeight="1" x14ac:dyDescent="0.2">
      <c r="A18" s="84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583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29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2494112</v>
      </c>
      <c r="C4" s="43">
        <v>38.507311197203997</v>
      </c>
      <c r="D4" s="44">
        <v>2435804</v>
      </c>
      <c r="E4" s="43">
        <v>37.607077245686803</v>
      </c>
      <c r="F4" s="44">
        <v>6830563</v>
      </c>
      <c r="G4" s="45">
        <v>105.459023128515</v>
      </c>
      <c r="H4" s="46">
        <v>6474096</v>
      </c>
      <c r="I4" s="47">
        <v>99.955426778177397</v>
      </c>
      <c r="J4" s="48">
        <v>6476983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23"/>
      <c r="D5" s="23"/>
      <c r="E5" s="23"/>
      <c r="F5" s="23"/>
      <c r="G5" s="23"/>
      <c r="H5" s="23"/>
      <c r="I5" s="23"/>
      <c r="J5" s="23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3">
        <v>1194078</v>
      </c>
      <c r="C6" s="47">
        <v>32.975040850203399</v>
      </c>
      <c r="D6" s="48">
        <v>1331442</v>
      </c>
      <c r="E6" s="47">
        <v>36.768414073181603</v>
      </c>
      <c r="F6" s="48">
        <v>3704449</v>
      </c>
      <c r="G6" s="45">
        <v>102.30014881983899</v>
      </c>
      <c r="H6" s="48">
        <v>3605445</v>
      </c>
      <c r="I6" s="47">
        <v>99.566105529254898</v>
      </c>
      <c r="J6" s="48">
        <v>3621157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3">
        <v>141052</v>
      </c>
      <c r="C7" s="47">
        <v>30.264707838673498</v>
      </c>
      <c r="D7" s="48">
        <v>152412</v>
      </c>
      <c r="E7" s="47">
        <v>32.702157013781502</v>
      </c>
      <c r="F7" s="48">
        <v>443289</v>
      </c>
      <c r="G7" s="45">
        <v>95.113944312010702</v>
      </c>
      <c r="H7" s="48">
        <v>419893</v>
      </c>
      <c r="I7" s="47">
        <v>90.094000570740704</v>
      </c>
      <c r="J7" s="48">
        <v>466061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3">
        <v>45801</v>
      </c>
      <c r="C8" s="47">
        <v>21.408038589717801</v>
      </c>
      <c r="D8" s="48">
        <v>63216</v>
      </c>
      <c r="E8" s="47">
        <v>29.5480571928037</v>
      </c>
      <c r="F8" s="48">
        <v>186671</v>
      </c>
      <c r="G8" s="45">
        <v>87.252679452003605</v>
      </c>
      <c r="H8" s="48">
        <v>194154</v>
      </c>
      <c r="I8" s="47">
        <v>90.750340043843494</v>
      </c>
      <c r="J8" s="48">
        <v>213943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3">
        <v>294883</v>
      </c>
      <c r="C9" s="47">
        <v>39.464594243377697</v>
      </c>
      <c r="D9" s="48">
        <v>292056</v>
      </c>
      <c r="E9" s="47">
        <v>39.086252976075002</v>
      </c>
      <c r="F9" s="48">
        <v>859967</v>
      </c>
      <c r="G9" s="45">
        <v>115.09055699275601</v>
      </c>
      <c r="H9" s="48">
        <v>810371</v>
      </c>
      <c r="I9" s="47">
        <v>108.453056641448</v>
      </c>
      <c r="J9" s="48">
        <v>747209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3">
        <v>93848</v>
      </c>
      <c r="C10" s="47">
        <v>36.758594487464201</v>
      </c>
      <c r="D10" s="48">
        <v>80935</v>
      </c>
      <c r="E10" s="47">
        <v>31.700801773537201</v>
      </c>
      <c r="F10" s="48">
        <v>254349</v>
      </c>
      <c r="G10" s="45">
        <v>99.623985053405903</v>
      </c>
      <c r="H10" s="48">
        <v>255357</v>
      </c>
      <c r="I10" s="47">
        <v>100.01880074733</v>
      </c>
      <c r="J10" s="48">
        <v>255309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3">
        <v>122950</v>
      </c>
      <c r="C11" s="47">
        <v>124.73875372846599</v>
      </c>
      <c r="D11" s="48">
        <v>75663</v>
      </c>
      <c r="E11" s="47">
        <v>76.763792788588404</v>
      </c>
      <c r="F11" s="48">
        <v>179818</v>
      </c>
      <c r="G11" s="45">
        <v>182.434105066656</v>
      </c>
      <c r="H11" s="48">
        <v>187944</v>
      </c>
      <c r="I11" s="47">
        <v>190.678327212223</v>
      </c>
      <c r="J11" s="48">
        <v>98566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3">
        <v>374221</v>
      </c>
      <c r="C12" s="47">
        <v>56.866356365802503</v>
      </c>
      <c r="D12" s="48">
        <v>250211</v>
      </c>
      <c r="E12" s="47">
        <v>38.021885176523497</v>
      </c>
      <c r="F12" s="48">
        <v>719279</v>
      </c>
      <c r="G12" s="45">
        <v>109.301124042846</v>
      </c>
      <c r="H12" s="48">
        <v>647499</v>
      </c>
      <c r="I12" s="47">
        <v>98.393486417119107</v>
      </c>
      <c r="J12" s="48">
        <v>658071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3">
        <v>11179</v>
      </c>
      <c r="C13" s="47">
        <v>243.49814855151399</v>
      </c>
      <c r="D13" s="48">
        <v>9182</v>
      </c>
      <c r="E13" s="47">
        <v>200</v>
      </c>
      <c r="F13" s="48">
        <v>14568</v>
      </c>
      <c r="G13" s="45">
        <v>317.31648878239997</v>
      </c>
      <c r="H13" s="48">
        <v>3763</v>
      </c>
      <c r="I13" s="47">
        <v>81.964713570028294</v>
      </c>
      <c r="J13" s="48">
        <v>4591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3">
        <v>22996</v>
      </c>
      <c r="C14" s="47">
        <v>14.81911095645</v>
      </c>
      <c r="D14" s="48">
        <v>40747</v>
      </c>
      <c r="E14" s="47">
        <v>26.258232481408399</v>
      </c>
      <c r="F14" s="48">
        <v>103772</v>
      </c>
      <c r="G14" s="45">
        <v>66.872881465156098</v>
      </c>
      <c r="H14" s="48">
        <v>103557</v>
      </c>
      <c r="I14" s="47">
        <v>66.734330897421003</v>
      </c>
      <c r="J14" s="48">
        <v>155178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3">
        <v>193104</v>
      </c>
      <c r="C15" s="47">
        <v>75.167576236483001</v>
      </c>
      <c r="D15" s="48">
        <v>139940</v>
      </c>
      <c r="E15" s="47">
        <v>54.472981494601001</v>
      </c>
      <c r="F15" s="48">
        <v>364401</v>
      </c>
      <c r="G15" s="45">
        <v>141.846569455582</v>
      </c>
      <c r="H15" s="48">
        <v>246113</v>
      </c>
      <c r="I15" s="47">
        <v>95.801835748040105</v>
      </c>
      <c r="J15" s="48">
        <v>256898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563051</v>
      </c>
      <c r="C17" s="55">
        <v>32.455649884253901</v>
      </c>
      <c r="D17" s="56">
        <v>495541</v>
      </c>
      <c r="E17" s="55">
        <v>28.564206793510799</v>
      </c>
      <c r="F17" s="56">
        <v>1708023</v>
      </c>
      <c r="G17" s="57">
        <v>98.4546630451825</v>
      </c>
      <c r="H17" s="56">
        <v>1748493</v>
      </c>
      <c r="I17" s="55">
        <v>100.78745377074</v>
      </c>
      <c r="J17" s="56">
        <v>1734832</v>
      </c>
    </row>
    <row r="18" spans="1:10" x14ac:dyDescent="0.25">
      <c r="A18" s="59" t="s">
        <v>47</v>
      </c>
    </row>
    <row r="20" spans="1:10" ht="11.25" x14ac:dyDescent="0.2">
      <c r="B20" s="60"/>
      <c r="C20" s="60"/>
      <c r="D20" s="60"/>
      <c r="E20" s="60"/>
      <c r="F20" s="60"/>
      <c r="G20" s="60"/>
      <c r="H20" s="60"/>
      <c r="I20" s="60"/>
      <c r="J20" s="60"/>
    </row>
    <row r="22" spans="1:10" ht="11.25" x14ac:dyDescent="0.2">
      <c r="B22" s="60"/>
      <c r="C22" s="60"/>
      <c r="D22" s="60"/>
      <c r="E22" s="60"/>
      <c r="F22" s="60"/>
      <c r="G22" s="60"/>
      <c r="H22" s="60"/>
      <c r="I22" s="60"/>
      <c r="J22" s="60"/>
    </row>
    <row r="23" spans="1:10" ht="11.25" x14ac:dyDescent="0.2">
      <c r="B23" s="60"/>
      <c r="C23" s="60"/>
      <c r="D23" s="60"/>
      <c r="E23" s="60"/>
      <c r="F23" s="60"/>
      <c r="G23" s="60"/>
      <c r="H23" s="60"/>
      <c r="I23" s="60"/>
      <c r="J23" s="60"/>
    </row>
    <row r="24" spans="1:10" ht="11.25" x14ac:dyDescent="0.2"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11.25" x14ac:dyDescent="0.2">
      <c r="B25" s="60"/>
      <c r="C25" s="60"/>
      <c r="D25" s="60"/>
      <c r="E25" s="60"/>
      <c r="F25" s="60"/>
      <c r="G25" s="60"/>
      <c r="H25" s="60"/>
      <c r="I25" s="60"/>
      <c r="J25" s="60"/>
    </row>
    <row r="26" spans="1:10" ht="11.25" x14ac:dyDescent="0.2">
      <c r="B26" s="60"/>
      <c r="C26" s="60"/>
      <c r="D26" s="60"/>
      <c r="E26" s="60"/>
      <c r="F26" s="60"/>
      <c r="G26" s="60"/>
      <c r="H26" s="60"/>
      <c r="I26" s="60"/>
      <c r="J26" s="60"/>
    </row>
    <row r="27" spans="1:10" ht="11.25" x14ac:dyDescent="0.2">
      <c r="B27" s="60"/>
      <c r="C27" s="60"/>
      <c r="D27" s="60"/>
      <c r="E27" s="60"/>
      <c r="F27" s="60"/>
      <c r="G27" s="60"/>
      <c r="H27" s="60"/>
      <c r="I27" s="60"/>
      <c r="J27" s="60"/>
    </row>
    <row r="28" spans="1:10" ht="11.25" x14ac:dyDescent="0.2">
      <c r="B28" s="60"/>
      <c r="C28" s="60"/>
      <c r="D28" s="60"/>
      <c r="E28" s="60"/>
      <c r="F28" s="60"/>
      <c r="G28" s="60"/>
      <c r="H28" s="60"/>
      <c r="I28" s="60"/>
      <c r="J28" s="60"/>
    </row>
    <row r="29" spans="1:10" ht="11.25" x14ac:dyDescent="0.2">
      <c r="B29" s="60"/>
      <c r="C29" s="60"/>
      <c r="D29" s="60"/>
      <c r="E29" s="60"/>
      <c r="F29" s="60"/>
      <c r="G29" s="60"/>
      <c r="H29" s="60"/>
      <c r="I29" s="60"/>
      <c r="J29" s="60"/>
    </row>
    <row r="30" spans="1:10" ht="11.25" x14ac:dyDescent="0.2">
      <c r="B30" s="60"/>
      <c r="C30" s="60"/>
      <c r="D30" s="60"/>
      <c r="E30" s="60"/>
      <c r="F30" s="60"/>
      <c r="G30" s="60"/>
      <c r="H30" s="60"/>
      <c r="I30" s="60"/>
      <c r="J30" s="60"/>
    </row>
    <row r="31" spans="1:10" ht="11.25" x14ac:dyDescent="0.2"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1.25" x14ac:dyDescent="0.2">
      <c r="B32" s="60"/>
      <c r="C32" s="60"/>
      <c r="D32" s="60"/>
      <c r="E32" s="60"/>
      <c r="F32" s="60"/>
      <c r="G32" s="60"/>
      <c r="H32" s="60"/>
      <c r="I32" s="60"/>
      <c r="J32" s="60"/>
    </row>
    <row r="33" spans="2:10" ht="11.25" x14ac:dyDescent="0.2">
      <c r="B33" s="60"/>
      <c r="C33" s="60"/>
      <c r="D33" s="60"/>
      <c r="E33" s="60"/>
      <c r="F33" s="60"/>
      <c r="G33" s="60"/>
      <c r="H33" s="60"/>
      <c r="I33" s="60"/>
      <c r="J33" s="60"/>
    </row>
    <row r="34" spans="2:10" ht="11.25" x14ac:dyDescent="0.2">
      <c r="B34" s="60"/>
      <c r="C34" s="60"/>
      <c r="D34" s="60"/>
      <c r="E34" s="60"/>
      <c r="F34" s="60"/>
      <c r="G34" s="60"/>
      <c r="H34" s="60"/>
      <c r="I34" s="60"/>
      <c r="J34" s="60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125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90</v>
      </c>
      <c r="C4" s="43">
        <v>78.260869565217405</v>
      </c>
      <c r="D4" s="44">
        <v>69</v>
      </c>
      <c r="E4" s="43">
        <v>60</v>
      </c>
      <c r="F4" s="44">
        <v>130</v>
      </c>
      <c r="G4" s="45">
        <v>113.04347826087</v>
      </c>
      <c r="H4" s="46">
        <v>119</v>
      </c>
      <c r="I4" s="47">
        <v>103.47826086956501</v>
      </c>
      <c r="J4" s="48">
        <v>115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57</v>
      </c>
      <c r="C6" s="62">
        <v>86.363636363636402</v>
      </c>
      <c r="D6" s="63">
        <v>41</v>
      </c>
      <c r="E6" s="62">
        <v>62.121212121212103</v>
      </c>
      <c r="F6" s="63">
        <v>74</v>
      </c>
      <c r="G6" s="64">
        <v>112.121212121212</v>
      </c>
      <c r="H6" s="63">
        <v>70</v>
      </c>
      <c r="I6" s="62">
        <v>106.06060606060601</v>
      </c>
      <c r="J6" s="63">
        <v>66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1</v>
      </c>
      <c r="C7" s="62">
        <v>33.3333333333333</v>
      </c>
      <c r="D7" s="63">
        <v>1</v>
      </c>
      <c r="E7" s="62">
        <v>33.3333333333333</v>
      </c>
      <c r="F7" s="63">
        <v>4</v>
      </c>
      <c r="G7" s="64">
        <v>133.333333333333</v>
      </c>
      <c r="H7" s="63">
        <v>4</v>
      </c>
      <c r="I7" s="62">
        <v>133.333333333333</v>
      </c>
      <c r="J7" s="63">
        <v>3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121">
        <v>1</v>
      </c>
      <c r="C8" s="122">
        <v>50</v>
      </c>
      <c r="D8" s="123" t="s">
        <v>53</v>
      </c>
      <c r="E8" s="122" t="s">
        <v>53</v>
      </c>
      <c r="F8" s="123">
        <v>1</v>
      </c>
      <c r="G8" s="124">
        <v>50</v>
      </c>
      <c r="H8" s="123" t="s">
        <v>53</v>
      </c>
      <c r="I8" s="122" t="s">
        <v>53</v>
      </c>
      <c r="J8" s="123">
        <v>2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121">
        <v>6</v>
      </c>
      <c r="C9" s="122">
        <v>50</v>
      </c>
      <c r="D9" s="123">
        <v>3</v>
      </c>
      <c r="E9" s="122">
        <v>25</v>
      </c>
      <c r="F9" s="123">
        <v>9</v>
      </c>
      <c r="G9" s="124">
        <v>75</v>
      </c>
      <c r="H9" s="123">
        <v>5</v>
      </c>
      <c r="I9" s="122">
        <v>41.6666666666667</v>
      </c>
      <c r="J9" s="123">
        <v>12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121">
        <v>1</v>
      </c>
      <c r="C10" s="122">
        <v>50</v>
      </c>
      <c r="D10" s="123" t="s">
        <v>53</v>
      </c>
      <c r="E10" s="122" t="s">
        <v>53</v>
      </c>
      <c r="F10" s="123">
        <v>2</v>
      </c>
      <c r="G10" s="124">
        <v>100</v>
      </c>
      <c r="H10" s="123">
        <v>3</v>
      </c>
      <c r="I10" s="122">
        <v>150</v>
      </c>
      <c r="J10" s="123">
        <v>2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121">
        <v>7</v>
      </c>
      <c r="C11" s="122" t="s">
        <v>22</v>
      </c>
      <c r="D11" s="123">
        <v>4</v>
      </c>
      <c r="E11" s="122" t="s">
        <v>22</v>
      </c>
      <c r="F11" s="123">
        <v>3</v>
      </c>
      <c r="G11" s="124" t="s">
        <v>22</v>
      </c>
      <c r="H11" s="123">
        <v>3</v>
      </c>
      <c r="I11" s="122" t="s">
        <v>22</v>
      </c>
      <c r="J11" s="123" t="s">
        <v>53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121">
        <v>12</v>
      </c>
      <c r="C12" s="122">
        <v>63.157894736842103</v>
      </c>
      <c r="D12" s="123">
        <v>14</v>
      </c>
      <c r="E12" s="122">
        <v>73.684210526315795</v>
      </c>
      <c r="F12" s="123">
        <v>19</v>
      </c>
      <c r="G12" s="124">
        <v>100</v>
      </c>
      <c r="H12" s="123">
        <v>24</v>
      </c>
      <c r="I12" s="122">
        <v>126.31578947368401</v>
      </c>
      <c r="J12" s="123">
        <v>19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121">
        <v>3</v>
      </c>
      <c r="C13" s="122">
        <v>300</v>
      </c>
      <c r="D13" s="123">
        <v>4</v>
      </c>
      <c r="E13" s="122">
        <v>400</v>
      </c>
      <c r="F13" s="123">
        <v>5</v>
      </c>
      <c r="G13" s="124">
        <v>500</v>
      </c>
      <c r="H13" s="123">
        <v>1</v>
      </c>
      <c r="I13" s="122">
        <v>100</v>
      </c>
      <c r="J13" s="123">
        <v>1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121" t="s">
        <v>53</v>
      </c>
      <c r="C14" s="122" t="s">
        <v>22</v>
      </c>
      <c r="D14" s="123">
        <v>1</v>
      </c>
      <c r="E14" s="122" t="s">
        <v>22</v>
      </c>
      <c r="F14" s="123" t="s">
        <v>53</v>
      </c>
      <c r="G14" s="124" t="s">
        <v>22</v>
      </c>
      <c r="H14" s="123">
        <v>1</v>
      </c>
      <c r="I14" s="122" t="s">
        <v>22</v>
      </c>
      <c r="J14" s="123" t="s">
        <v>53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121">
        <v>2</v>
      </c>
      <c r="C15" s="122">
        <v>20</v>
      </c>
      <c r="D15" s="123">
        <v>1</v>
      </c>
      <c r="E15" s="122">
        <v>10</v>
      </c>
      <c r="F15" s="123">
        <v>13</v>
      </c>
      <c r="G15" s="124">
        <v>130</v>
      </c>
      <c r="H15" s="123">
        <v>8</v>
      </c>
      <c r="I15" s="122">
        <v>80</v>
      </c>
      <c r="J15" s="123">
        <v>10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117"/>
      <c r="C16" s="118"/>
      <c r="D16" s="125"/>
      <c r="E16" s="118"/>
      <c r="F16" s="125"/>
      <c r="G16" s="120"/>
      <c r="H16" s="125"/>
      <c r="I16" s="118"/>
      <c r="J16" s="125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28</v>
      </c>
      <c r="C17" s="55">
        <v>84.848484848484802</v>
      </c>
      <c r="D17" s="56">
        <v>26</v>
      </c>
      <c r="E17" s="55">
        <v>78.787878787878796</v>
      </c>
      <c r="F17" s="56">
        <v>50</v>
      </c>
      <c r="G17" s="57">
        <v>151.51515151515201</v>
      </c>
      <c r="H17" s="56">
        <v>53</v>
      </c>
      <c r="I17" s="55">
        <v>160.60606060606099</v>
      </c>
      <c r="J17" s="56">
        <v>33</v>
      </c>
    </row>
    <row r="18" spans="1:10" ht="11.25" x14ac:dyDescent="0.2">
      <c r="J18" s="3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workbookViewId="0">
      <selection sqref="A1:J1"/>
    </sheetView>
  </sheetViews>
  <sheetFormatPr defaultColWidth="8.85546875" defaultRowHeight="15" x14ac:dyDescent="0.25"/>
  <cols>
    <col min="1" max="1" width="51.2851562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126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3460</v>
      </c>
      <c r="C4" s="43">
        <v>34.665865143773203</v>
      </c>
      <c r="D4" s="44">
        <v>3192</v>
      </c>
      <c r="E4" s="43">
        <v>31.9807634505561</v>
      </c>
      <c r="F4" s="44">
        <v>9902</v>
      </c>
      <c r="G4" s="45">
        <v>99.208496142671095</v>
      </c>
      <c r="H4" s="46">
        <v>9909</v>
      </c>
      <c r="I4" s="47">
        <v>99.278629395852093</v>
      </c>
      <c r="J4" s="48">
        <v>9981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61"/>
      <c r="E5" s="47"/>
      <c r="F5" s="61"/>
      <c r="G5" s="45"/>
      <c r="H5" s="61"/>
      <c r="I5" s="47"/>
      <c r="J5" s="61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1960</v>
      </c>
      <c r="C6" s="62">
        <v>36.759189797449402</v>
      </c>
      <c r="D6" s="63">
        <v>1795</v>
      </c>
      <c r="E6" s="62">
        <v>33.6646661665416</v>
      </c>
      <c r="F6" s="63">
        <v>5335</v>
      </c>
      <c r="G6" s="64">
        <v>100.05626406601699</v>
      </c>
      <c r="H6" s="63">
        <v>5327</v>
      </c>
      <c r="I6" s="62">
        <v>99.906226556639197</v>
      </c>
      <c r="J6" s="63">
        <v>5332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21</v>
      </c>
      <c r="C7" s="62">
        <v>22.340425531914899</v>
      </c>
      <c r="D7" s="63">
        <v>18</v>
      </c>
      <c r="E7" s="62">
        <v>19.148936170212799</v>
      </c>
      <c r="F7" s="63">
        <v>112</v>
      </c>
      <c r="G7" s="64">
        <v>119.14893617021301</v>
      </c>
      <c r="H7" s="63">
        <v>54</v>
      </c>
      <c r="I7" s="62">
        <v>57.446808510638299</v>
      </c>
      <c r="J7" s="63">
        <v>94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>
        <v>6</v>
      </c>
      <c r="C8" s="62">
        <v>42.857142857142897</v>
      </c>
      <c r="D8" s="63" t="s">
        <v>53</v>
      </c>
      <c r="E8" s="62" t="s">
        <v>53</v>
      </c>
      <c r="F8" s="63">
        <v>16</v>
      </c>
      <c r="G8" s="64">
        <v>114.28571428571399</v>
      </c>
      <c r="H8" s="63">
        <v>11</v>
      </c>
      <c r="I8" s="62">
        <v>78.571428571428598</v>
      </c>
      <c r="J8" s="63">
        <v>14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>
        <v>196</v>
      </c>
      <c r="C9" s="62">
        <v>41.9700214132762</v>
      </c>
      <c r="D9" s="63">
        <v>203</v>
      </c>
      <c r="E9" s="62">
        <v>43.468950749464703</v>
      </c>
      <c r="F9" s="63">
        <v>549</v>
      </c>
      <c r="G9" s="64">
        <v>117.558886509636</v>
      </c>
      <c r="H9" s="63">
        <v>587</v>
      </c>
      <c r="I9" s="62">
        <v>125.695931477516</v>
      </c>
      <c r="J9" s="63">
        <v>467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8</v>
      </c>
      <c r="C10" s="62">
        <v>27.586206896551701</v>
      </c>
      <c r="D10" s="63">
        <v>7</v>
      </c>
      <c r="E10" s="62">
        <v>24.137931034482801</v>
      </c>
      <c r="F10" s="63">
        <v>36</v>
      </c>
      <c r="G10" s="64">
        <v>124.137931034483</v>
      </c>
      <c r="H10" s="63">
        <v>37</v>
      </c>
      <c r="I10" s="62">
        <v>127.586206896552</v>
      </c>
      <c r="J10" s="63">
        <v>29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190</v>
      </c>
      <c r="C11" s="62">
        <v>43.0839002267574</v>
      </c>
      <c r="D11" s="63">
        <v>230</v>
      </c>
      <c r="E11" s="62">
        <v>52.154195011337897</v>
      </c>
      <c r="F11" s="63">
        <v>916</v>
      </c>
      <c r="G11" s="64">
        <v>207.70975056689301</v>
      </c>
      <c r="H11" s="63">
        <v>883</v>
      </c>
      <c r="I11" s="62">
        <v>200.22675736961401</v>
      </c>
      <c r="J11" s="63">
        <v>441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578</v>
      </c>
      <c r="C12" s="62">
        <v>38.713998660415299</v>
      </c>
      <c r="D12" s="63">
        <v>486</v>
      </c>
      <c r="E12" s="62">
        <v>32.551908908238403</v>
      </c>
      <c r="F12" s="63">
        <v>1359</v>
      </c>
      <c r="G12" s="64">
        <v>91.024782317481595</v>
      </c>
      <c r="H12" s="63">
        <v>1493</v>
      </c>
      <c r="I12" s="62">
        <v>100</v>
      </c>
      <c r="J12" s="63">
        <v>1493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>
        <v>109</v>
      </c>
      <c r="C13" s="62">
        <v>3633.3333333333298</v>
      </c>
      <c r="D13" s="63">
        <v>77</v>
      </c>
      <c r="E13" s="62">
        <v>2566.6666666666702</v>
      </c>
      <c r="F13" s="63">
        <v>105</v>
      </c>
      <c r="G13" s="64">
        <v>3500</v>
      </c>
      <c r="H13" s="63">
        <v>3</v>
      </c>
      <c r="I13" s="62">
        <v>100</v>
      </c>
      <c r="J13" s="63">
        <v>3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 t="s">
        <v>53</v>
      </c>
      <c r="C14" s="62" t="s">
        <v>53</v>
      </c>
      <c r="D14" s="63">
        <v>137</v>
      </c>
      <c r="E14" s="62">
        <v>10.864393338620101</v>
      </c>
      <c r="F14" s="63">
        <v>742</v>
      </c>
      <c r="G14" s="64">
        <v>58.842188739096002</v>
      </c>
      <c r="H14" s="63">
        <v>876</v>
      </c>
      <c r="I14" s="62">
        <v>69.468675654242702</v>
      </c>
      <c r="J14" s="63">
        <v>1261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392</v>
      </c>
      <c r="C15" s="62">
        <v>46.280991735537199</v>
      </c>
      <c r="D15" s="63">
        <v>239</v>
      </c>
      <c r="E15" s="62">
        <v>28.217237308146402</v>
      </c>
      <c r="F15" s="63">
        <v>732</v>
      </c>
      <c r="G15" s="64">
        <v>86.422668240850101</v>
      </c>
      <c r="H15" s="63">
        <v>638</v>
      </c>
      <c r="I15" s="62">
        <v>75.324675324675297</v>
      </c>
      <c r="J15" s="63">
        <v>847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841</v>
      </c>
      <c r="C17" s="55">
        <v>31.557223264540301</v>
      </c>
      <c r="D17" s="56">
        <v>806</v>
      </c>
      <c r="E17" s="55">
        <v>30.243902439024399</v>
      </c>
      <c r="F17" s="56">
        <v>2854</v>
      </c>
      <c r="G17" s="57">
        <v>107.091932457786</v>
      </c>
      <c r="H17" s="56">
        <v>2856</v>
      </c>
      <c r="I17" s="55">
        <v>107.166979362101</v>
      </c>
      <c r="J17" s="56">
        <v>2665</v>
      </c>
    </row>
    <row r="18" spans="1:10" ht="11.25" x14ac:dyDescent="0.2">
      <c r="J18" s="3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127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30</v>
      </c>
      <c r="C4" s="43">
        <v>21.428571428571399</v>
      </c>
      <c r="D4" s="44">
        <v>35</v>
      </c>
      <c r="E4" s="43">
        <v>25</v>
      </c>
      <c r="F4" s="44">
        <v>110</v>
      </c>
      <c r="G4" s="45">
        <v>78.571428571428598</v>
      </c>
      <c r="H4" s="46">
        <v>130</v>
      </c>
      <c r="I4" s="47">
        <v>92.857142857142904</v>
      </c>
      <c r="J4" s="48">
        <v>140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14</v>
      </c>
      <c r="C6" s="62">
        <v>19.4444444444444</v>
      </c>
      <c r="D6" s="63">
        <v>6</v>
      </c>
      <c r="E6" s="62">
        <v>8.3333333333333304</v>
      </c>
      <c r="F6" s="63">
        <v>45</v>
      </c>
      <c r="G6" s="64">
        <v>62.5</v>
      </c>
      <c r="H6" s="63">
        <v>59</v>
      </c>
      <c r="I6" s="62">
        <v>81.9444444444444</v>
      </c>
      <c r="J6" s="63">
        <v>72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1</v>
      </c>
      <c r="C7" s="62">
        <v>25</v>
      </c>
      <c r="D7" s="63">
        <v>1</v>
      </c>
      <c r="E7" s="62">
        <v>25</v>
      </c>
      <c r="F7" s="63">
        <v>27</v>
      </c>
      <c r="G7" s="64">
        <v>675</v>
      </c>
      <c r="H7" s="63">
        <v>8</v>
      </c>
      <c r="I7" s="62">
        <v>200</v>
      </c>
      <c r="J7" s="63">
        <v>4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 t="s">
        <v>53</v>
      </c>
      <c r="C8" s="62" t="s">
        <v>53</v>
      </c>
      <c r="D8" s="63">
        <v>6</v>
      </c>
      <c r="E8" s="62">
        <v>300</v>
      </c>
      <c r="F8" s="63">
        <v>11</v>
      </c>
      <c r="G8" s="62">
        <v>550</v>
      </c>
      <c r="H8" s="63">
        <v>11</v>
      </c>
      <c r="I8" s="62">
        <v>550</v>
      </c>
      <c r="J8" s="63">
        <v>2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 t="s">
        <v>53</v>
      </c>
      <c r="C9" s="62" t="s">
        <v>53</v>
      </c>
      <c r="D9" s="63" t="s">
        <v>53</v>
      </c>
      <c r="E9" s="62" t="s">
        <v>53</v>
      </c>
      <c r="F9" s="63" t="s">
        <v>53</v>
      </c>
      <c r="G9" s="64" t="s">
        <v>53</v>
      </c>
      <c r="H9" s="63" t="s">
        <v>53</v>
      </c>
      <c r="I9" s="62" t="s">
        <v>53</v>
      </c>
      <c r="J9" s="63" t="s">
        <v>53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 t="s">
        <v>53</v>
      </c>
      <c r="C10" s="62" t="s">
        <v>53</v>
      </c>
      <c r="D10" s="63" t="s">
        <v>53</v>
      </c>
      <c r="E10" s="62" t="s">
        <v>53</v>
      </c>
      <c r="F10" s="63">
        <v>1</v>
      </c>
      <c r="G10" s="64">
        <v>100</v>
      </c>
      <c r="H10" s="63">
        <v>2</v>
      </c>
      <c r="I10" s="62">
        <v>200</v>
      </c>
      <c r="J10" s="63">
        <v>1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 t="s">
        <v>53</v>
      </c>
      <c r="C11" s="62" t="s">
        <v>53</v>
      </c>
      <c r="D11" s="63" t="s">
        <v>53</v>
      </c>
      <c r="E11" s="62" t="s">
        <v>53</v>
      </c>
      <c r="F11" s="63">
        <v>13</v>
      </c>
      <c r="G11" s="64">
        <v>118.181818181818</v>
      </c>
      <c r="H11" s="63">
        <v>10</v>
      </c>
      <c r="I11" s="62">
        <v>90.909090909090907</v>
      </c>
      <c r="J11" s="63">
        <v>11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 t="s">
        <v>53</v>
      </c>
      <c r="C12" s="62" t="s">
        <v>53</v>
      </c>
      <c r="D12" s="63">
        <v>2</v>
      </c>
      <c r="E12" s="62">
        <v>13.3333333333333</v>
      </c>
      <c r="F12" s="63">
        <v>13</v>
      </c>
      <c r="G12" s="64">
        <v>86.6666666666667</v>
      </c>
      <c r="H12" s="63">
        <v>13</v>
      </c>
      <c r="I12" s="62">
        <v>86.6666666666667</v>
      </c>
      <c r="J12" s="63">
        <v>15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 t="s">
        <v>53</v>
      </c>
      <c r="C13" s="62" t="s">
        <v>53</v>
      </c>
      <c r="D13" s="63" t="s">
        <v>53</v>
      </c>
      <c r="E13" s="62" t="s">
        <v>53</v>
      </c>
      <c r="F13" s="63" t="s">
        <v>53</v>
      </c>
      <c r="G13" s="64" t="s">
        <v>53</v>
      </c>
      <c r="H13" s="63" t="s">
        <v>53</v>
      </c>
      <c r="I13" s="62" t="s">
        <v>53</v>
      </c>
      <c r="J13" s="63" t="s">
        <v>53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 t="s">
        <v>53</v>
      </c>
      <c r="C14" s="62" t="s">
        <v>53</v>
      </c>
      <c r="D14" s="63" t="s">
        <v>53</v>
      </c>
      <c r="E14" s="62" t="s">
        <v>53</v>
      </c>
      <c r="F14" s="63" t="s">
        <v>53</v>
      </c>
      <c r="G14" s="64" t="s">
        <v>53</v>
      </c>
      <c r="H14" s="63" t="s">
        <v>53</v>
      </c>
      <c r="I14" s="62" t="s">
        <v>53</v>
      </c>
      <c r="J14" s="63">
        <v>23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15</v>
      </c>
      <c r="C15" s="62">
        <v>125</v>
      </c>
      <c r="D15" s="63">
        <v>20</v>
      </c>
      <c r="E15" s="62">
        <v>166.666666666667</v>
      </c>
      <c r="F15" s="63" t="s">
        <v>53</v>
      </c>
      <c r="G15" s="64" t="s">
        <v>53</v>
      </c>
      <c r="H15" s="63">
        <v>27</v>
      </c>
      <c r="I15" s="62">
        <v>225</v>
      </c>
      <c r="J15" s="63">
        <v>12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5</v>
      </c>
      <c r="C17" s="55">
        <v>21.739130434782599</v>
      </c>
      <c r="D17" s="56">
        <v>6</v>
      </c>
      <c r="E17" s="55">
        <v>26.086956521739101</v>
      </c>
      <c r="F17" s="56">
        <v>16</v>
      </c>
      <c r="G17" s="57">
        <v>69.565217391304301</v>
      </c>
      <c r="H17" s="56">
        <v>25</v>
      </c>
      <c r="I17" s="55">
        <v>108.695652173913</v>
      </c>
      <c r="J17" s="56">
        <v>23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85546875" style="33" customWidth="1"/>
    <col min="2" max="9" width="11.5703125" style="33" customWidth="1"/>
    <col min="10" max="10" width="11.57031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128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129</v>
      </c>
      <c r="F3" s="37">
        <v>2019</v>
      </c>
      <c r="G3" s="36" t="s">
        <v>130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720420</v>
      </c>
      <c r="C4" s="43">
        <v>35.854795097326303</v>
      </c>
      <c r="D4" s="44">
        <v>791827</v>
      </c>
      <c r="E4" s="43">
        <v>39.408671105092303</v>
      </c>
      <c r="F4" s="44">
        <v>2241063</v>
      </c>
      <c r="G4" s="45">
        <v>111.53612429582699</v>
      </c>
      <c r="H4" s="46">
        <v>2137149</v>
      </c>
      <c r="I4" s="47">
        <v>106.364397833841</v>
      </c>
      <c r="J4" s="48">
        <v>2009271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449018</v>
      </c>
      <c r="C6" s="62">
        <v>33.6080751952409</v>
      </c>
      <c r="D6" s="63">
        <v>552491</v>
      </c>
      <c r="E6" s="62">
        <v>41.352816752766699</v>
      </c>
      <c r="F6" s="63">
        <v>1433888</v>
      </c>
      <c r="G6" s="64">
        <v>107.323572163151</v>
      </c>
      <c r="H6" s="63">
        <v>1384459</v>
      </c>
      <c r="I6" s="62">
        <v>103.623913020698</v>
      </c>
      <c r="J6" s="63">
        <v>1336042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7273</v>
      </c>
      <c r="C7" s="62">
        <v>18.7583823377695</v>
      </c>
      <c r="D7" s="63">
        <v>8364</v>
      </c>
      <c r="E7" s="62">
        <v>21.5722686474776</v>
      </c>
      <c r="F7" s="63">
        <v>42688</v>
      </c>
      <c r="G7" s="64">
        <v>110.100072217064</v>
      </c>
      <c r="H7" s="63">
        <v>27577</v>
      </c>
      <c r="I7" s="62">
        <v>71.126070360053603</v>
      </c>
      <c r="J7" s="63">
        <v>38772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>
        <v>1273</v>
      </c>
      <c r="C8" s="62">
        <v>32.350698856416798</v>
      </c>
      <c r="D8" s="63" t="s">
        <v>53</v>
      </c>
      <c r="E8" s="62" t="s">
        <v>53</v>
      </c>
      <c r="F8" s="63">
        <v>4939</v>
      </c>
      <c r="G8" s="64">
        <v>125.514612452351</v>
      </c>
      <c r="H8" s="63">
        <v>2566</v>
      </c>
      <c r="I8" s="62">
        <v>65.209656925031794</v>
      </c>
      <c r="J8" s="63">
        <v>3935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>
        <v>93321</v>
      </c>
      <c r="C9" s="62">
        <v>39.485074784742601</v>
      </c>
      <c r="D9" s="63">
        <v>118070</v>
      </c>
      <c r="E9" s="62">
        <v>49.956631195921197</v>
      </c>
      <c r="F9" s="63">
        <v>328335</v>
      </c>
      <c r="G9" s="64">
        <v>138.921914997144</v>
      </c>
      <c r="H9" s="63">
        <v>322186</v>
      </c>
      <c r="I9" s="62">
        <v>136.32020986270101</v>
      </c>
      <c r="J9" s="63">
        <v>236345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1966</v>
      </c>
      <c r="C10" s="62">
        <v>22.548457391902701</v>
      </c>
      <c r="D10" s="63">
        <v>1918</v>
      </c>
      <c r="E10" s="62">
        <v>21.997935543066902</v>
      </c>
      <c r="F10" s="63">
        <v>9510</v>
      </c>
      <c r="G10" s="64">
        <v>109.072141300608</v>
      </c>
      <c r="H10" s="63">
        <v>9190</v>
      </c>
      <c r="I10" s="62">
        <v>105.401995641702</v>
      </c>
      <c r="J10" s="63">
        <v>8719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26291</v>
      </c>
      <c r="C11" s="62">
        <v>111.002744352966</v>
      </c>
      <c r="D11" s="63">
        <v>17282</v>
      </c>
      <c r="E11" s="62">
        <v>72.966012244036307</v>
      </c>
      <c r="F11" s="63">
        <v>81554</v>
      </c>
      <c r="G11" s="64">
        <v>344.32763352332699</v>
      </c>
      <c r="H11" s="63">
        <v>90450</v>
      </c>
      <c r="I11" s="62">
        <v>381.88727042431901</v>
      </c>
      <c r="J11" s="63">
        <v>23685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53618</v>
      </c>
      <c r="C12" s="62">
        <v>35.294737188559402</v>
      </c>
      <c r="D12" s="63">
        <v>40767</v>
      </c>
      <c r="E12" s="62">
        <v>26.835401375769301</v>
      </c>
      <c r="F12" s="63">
        <v>134779</v>
      </c>
      <c r="G12" s="64">
        <v>88.720007899154098</v>
      </c>
      <c r="H12" s="63">
        <v>147343</v>
      </c>
      <c r="I12" s="62">
        <v>96.990422275614705</v>
      </c>
      <c r="J12" s="63">
        <v>151915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>
        <v>9850</v>
      </c>
      <c r="C13" s="62">
        <v>2790.36827195467</v>
      </c>
      <c r="D13" s="63">
        <v>7630</v>
      </c>
      <c r="E13" s="62">
        <v>2161.4730878187002</v>
      </c>
      <c r="F13" s="63">
        <v>10704</v>
      </c>
      <c r="G13" s="64">
        <v>3032.2946175637398</v>
      </c>
      <c r="H13" s="63">
        <v>353</v>
      </c>
      <c r="I13" s="62">
        <v>100</v>
      </c>
      <c r="J13" s="63">
        <v>353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 t="s">
        <v>53</v>
      </c>
      <c r="C14" s="62" t="s">
        <v>53</v>
      </c>
      <c r="D14" s="63">
        <v>9474</v>
      </c>
      <c r="E14" s="62">
        <v>8.1538858765814606</v>
      </c>
      <c r="F14" s="63">
        <v>59181</v>
      </c>
      <c r="G14" s="64">
        <v>50.934675961786702</v>
      </c>
      <c r="H14" s="63">
        <v>68146</v>
      </c>
      <c r="I14" s="62">
        <v>58.650486272484699</v>
      </c>
      <c r="J14" s="63">
        <v>116190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77810</v>
      </c>
      <c r="C15" s="62">
        <v>83.384236189251396</v>
      </c>
      <c r="D15" s="63">
        <v>35831</v>
      </c>
      <c r="E15" s="62">
        <v>38.397899587418998</v>
      </c>
      <c r="F15" s="63">
        <v>135485</v>
      </c>
      <c r="G15" s="64">
        <v>145.191019664577</v>
      </c>
      <c r="H15" s="63">
        <v>84879</v>
      </c>
      <c r="I15" s="62">
        <v>90.959652788940701</v>
      </c>
      <c r="J15" s="63">
        <v>93315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96899</v>
      </c>
      <c r="C17" s="55">
        <v>25.200644976723598</v>
      </c>
      <c r="D17" s="56">
        <v>109601</v>
      </c>
      <c r="E17" s="55">
        <v>28.504070115211601</v>
      </c>
      <c r="F17" s="56">
        <v>393094</v>
      </c>
      <c r="G17" s="57">
        <v>102.232451691764</v>
      </c>
      <c r="H17" s="56">
        <v>398669</v>
      </c>
      <c r="I17" s="55">
        <v>103.68234896361599</v>
      </c>
      <c r="J17" s="56">
        <v>384510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zoomScaleNormal="100" workbookViewId="0">
      <selection sqref="A1:K1"/>
    </sheetView>
  </sheetViews>
  <sheetFormatPr defaultColWidth="8.85546875" defaultRowHeight="15" x14ac:dyDescent="0.25"/>
  <cols>
    <col min="1" max="1" width="50.7109375" style="33" customWidth="1"/>
    <col min="2" max="10" width="10.140625" style="33" customWidth="1"/>
    <col min="11" max="11" width="10.140625" customWidth="1"/>
    <col min="12" max="12" width="8.85546875" style="33"/>
    <col min="13" max="20" width="6" style="33" customWidth="1"/>
    <col min="21" max="16384" width="8.85546875" style="33"/>
  </cols>
  <sheetData>
    <row r="1" spans="1:23" ht="15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" customHeight="1" x14ac:dyDescent="0.25">
      <c r="A2" s="203" t="s">
        <v>131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30.75" customHeight="1" x14ac:dyDescent="0.2">
      <c r="A3" s="204" t="s">
        <v>55</v>
      </c>
      <c r="B3" s="206" t="s">
        <v>56</v>
      </c>
      <c r="C3" s="206"/>
      <c r="D3" s="206"/>
      <c r="E3" s="206"/>
      <c r="F3" s="206"/>
      <c r="G3" s="206"/>
      <c r="H3" s="206"/>
      <c r="I3" s="206"/>
      <c r="J3" s="206"/>
      <c r="K3" s="130"/>
    </row>
    <row r="4" spans="1:23" ht="30.75" customHeight="1" x14ac:dyDescent="0.2">
      <c r="A4" s="204"/>
      <c r="B4" s="65">
        <v>2021</v>
      </c>
      <c r="C4" s="36" t="s">
        <v>49</v>
      </c>
      <c r="D4" s="66">
        <v>2020</v>
      </c>
      <c r="E4" s="36" t="s">
        <v>30</v>
      </c>
      <c r="F4" s="66">
        <v>2019</v>
      </c>
      <c r="G4" s="36" t="s">
        <v>31</v>
      </c>
      <c r="H4" s="67">
        <v>2018</v>
      </c>
      <c r="I4" s="36" t="s">
        <v>32</v>
      </c>
      <c r="J4" s="68">
        <v>2017</v>
      </c>
      <c r="K4" s="33"/>
    </row>
    <row r="5" spans="1:23" ht="15" customHeight="1" x14ac:dyDescent="0.25">
      <c r="A5" s="69" t="s">
        <v>57</v>
      </c>
      <c r="B5" s="72">
        <v>1600</v>
      </c>
      <c r="C5" s="73">
        <v>177.97552836484999</v>
      </c>
      <c r="D5" s="72">
        <v>1600</v>
      </c>
      <c r="E5" s="73">
        <v>177.97552836484999</v>
      </c>
      <c r="F5" s="109">
        <v>1200</v>
      </c>
      <c r="G5" s="73">
        <v>133.48164627363701</v>
      </c>
      <c r="H5" s="72">
        <v>1200</v>
      </c>
      <c r="I5" s="73">
        <v>133.48164627363701</v>
      </c>
      <c r="J5" s="72">
        <v>899</v>
      </c>
      <c r="K5" s="33"/>
    </row>
    <row r="6" spans="1:23" ht="15" customHeight="1" x14ac:dyDescent="0.25">
      <c r="A6" s="69" t="s">
        <v>58</v>
      </c>
      <c r="B6" s="131">
        <v>1099</v>
      </c>
      <c r="C6" s="132">
        <v>100</v>
      </c>
      <c r="D6" s="131">
        <v>1099</v>
      </c>
      <c r="E6" s="132">
        <v>100</v>
      </c>
      <c r="F6" s="133">
        <v>1099</v>
      </c>
      <c r="G6" s="132">
        <v>100</v>
      </c>
      <c r="H6" s="131">
        <v>1099</v>
      </c>
      <c r="I6" s="132">
        <v>100</v>
      </c>
      <c r="J6" s="131">
        <v>1099</v>
      </c>
      <c r="K6" s="33"/>
    </row>
    <row r="7" spans="1:23" ht="15" customHeight="1" x14ac:dyDescent="0.25">
      <c r="A7" s="69" t="s">
        <v>59</v>
      </c>
      <c r="B7" s="131">
        <v>700</v>
      </c>
      <c r="C7" s="132">
        <v>175</v>
      </c>
      <c r="D7" s="131">
        <v>400</v>
      </c>
      <c r="E7" s="132">
        <v>100</v>
      </c>
      <c r="F7" s="133">
        <v>400</v>
      </c>
      <c r="G7" s="132">
        <v>100</v>
      </c>
      <c r="H7" s="131">
        <v>400</v>
      </c>
      <c r="I7" s="132">
        <v>100</v>
      </c>
      <c r="J7" s="131">
        <v>400</v>
      </c>
      <c r="K7" s="33"/>
    </row>
    <row r="8" spans="1:23" ht="15" customHeight="1" x14ac:dyDescent="0.25">
      <c r="A8" s="69" t="s">
        <v>60</v>
      </c>
      <c r="B8" s="131">
        <v>1500</v>
      </c>
      <c r="C8" s="132">
        <v>100.066711140761</v>
      </c>
      <c r="D8" s="131">
        <v>1500</v>
      </c>
      <c r="E8" s="132">
        <v>100.066711140761</v>
      </c>
      <c r="F8" s="133">
        <v>1500</v>
      </c>
      <c r="G8" s="132">
        <v>100.066711140761</v>
      </c>
      <c r="H8" s="131">
        <v>1500</v>
      </c>
      <c r="I8" s="132">
        <v>100.066711140761</v>
      </c>
      <c r="J8" s="131">
        <v>1499</v>
      </c>
      <c r="K8" s="33"/>
    </row>
    <row r="9" spans="1:23" ht="15" customHeight="1" x14ac:dyDescent="0.25">
      <c r="A9" s="69" t="s">
        <v>61</v>
      </c>
      <c r="B9" s="131">
        <v>430</v>
      </c>
      <c r="C9" s="132">
        <v>107.5</v>
      </c>
      <c r="D9" s="131">
        <v>400</v>
      </c>
      <c r="E9" s="132">
        <v>100</v>
      </c>
      <c r="F9" s="133">
        <v>400</v>
      </c>
      <c r="G9" s="132">
        <v>100</v>
      </c>
      <c r="H9" s="131">
        <v>400</v>
      </c>
      <c r="I9" s="132">
        <v>100</v>
      </c>
      <c r="J9" s="131">
        <v>400</v>
      </c>
      <c r="K9" s="33"/>
    </row>
    <row r="10" spans="1:23" ht="15" customHeight="1" x14ac:dyDescent="0.25">
      <c r="A10" s="69" t="s">
        <v>62</v>
      </c>
      <c r="B10" s="131">
        <v>990</v>
      </c>
      <c r="C10" s="132">
        <v>143.47826086956499</v>
      </c>
      <c r="D10" s="131">
        <v>580</v>
      </c>
      <c r="E10" s="132">
        <v>84.057971014492793</v>
      </c>
      <c r="F10" s="133">
        <v>580</v>
      </c>
      <c r="G10" s="132">
        <v>84.057971014492793</v>
      </c>
      <c r="H10" s="131">
        <v>690</v>
      </c>
      <c r="I10" s="132">
        <v>100</v>
      </c>
      <c r="J10" s="131">
        <v>690</v>
      </c>
      <c r="K10" s="33"/>
    </row>
    <row r="11" spans="1:23" ht="15" customHeight="1" x14ac:dyDescent="0.25">
      <c r="A11" s="69" t="s">
        <v>63</v>
      </c>
      <c r="B11" s="131">
        <v>500</v>
      </c>
      <c r="C11" s="132">
        <v>333.33333333333297</v>
      </c>
      <c r="D11" s="131">
        <v>200</v>
      </c>
      <c r="E11" s="132">
        <v>133.333333333333</v>
      </c>
      <c r="F11" s="133">
        <v>110</v>
      </c>
      <c r="G11" s="132">
        <v>73.3333333333333</v>
      </c>
      <c r="H11" s="131">
        <v>110</v>
      </c>
      <c r="I11" s="132">
        <v>73.3333333333333</v>
      </c>
      <c r="J11" s="131">
        <v>150</v>
      </c>
      <c r="K11" s="33"/>
    </row>
    <row r="12" spans="1:23" ht="15" customHeight="1" x14ac:dyDescent="0.25">
      <c r="A12" s="69" t="s">
        <v>64</v>
      </c>
      <c r="B12" s="131">
        <v>160</v>
      </c>
      <c r="C12" s="132">
        <v>106.666666666667</v>
      </c>
      <c r="D12" s="131">
        <v>160</v>
      </c>
      <c r="E12" s="132">
        <v>106.666666666667</v>
      </c>
      <c r="F12" s="133">
        <v>160</v>
      </c>
      <c r="G12" s="132">
        <v>106.666666666667</v>
      </c>
      <c r="H12" s="131">
        <v>90</v>
      </c>
      <c r="I12" s="132">
        <v>60</v>
      </c>
      <c r="J12" s="131">
        <v>150</v>
      </c>
      <c r="K12" s="33"/>
    </row>
    <row r="13" spans="1:23" ht="15" customHeight="1" x14ac:dyDescent="0.25">
      <c r="A13" s="69" t="s">
        <v>65</v>
      </c>
      <c r="B13" s="131" t="s">
        <v>53</v>
      </c>
      <c r="C13" s="132" t="s">
        <v>53</v>
      </c>
      <c r="D13" s="131">
        <v>820</v>
      </c>
      <c r="E13" s="132">
        <v>113.888888888889</v>
      </c>
      <c r="F13" s="133">
        <v>720</v>
      </c>
      <c r="G13" s="132">
        <v>100</v>
      </c>
      <c r="H13" s="131">
        <v>720</v>
      </c>
      <c r="I13" s="132">
        <v>100</v>
      </c>
      <c r="J13" s="131">
        <v>720</v>
      </c>
      <c r="K13" s="33"/>
    </row>
    <row r="14" spans="1:23" ht="15" customHeight="1" x14ac:dyDescent="0.25">
      <c r="A14" s="74" t="s">
        <v>66</v>
      </c>
      <c r="B14" s="134">
        <v>1600</v>
      </c>
      <c r="C14" s="135">
        <v>160</v>
      </c>
      <c r="D14" s="134">
        <v>1150</v>
      </c>
      <c r="E14" s="135">
        <v>115</v>
      </c>
      <c r="F14" s="136">
        <v>1290</v>
      </c>
      <c r="G14" s="135">
        <v>129</v>
      </c>
      <c r="H14" s="134">
        <v>1499</v>
      </c>
      <c r="I14" s="135">
        <v>149.9</v>
      </c>
      <c r="J14" s="134">
        <v>1000</v>
      </c>
      <c r="K14" s="33"/>
    </row>
    <row r="15" spans="1:23" s="58" customFormat="1" ht="15" customHeight="1" x14ac:dyDescent="0.2">
      <c r="B15" s="137"/>
      <c r="C15" s="137"/>
      <c r="D15" s="137"/>
      <c r="E15" s="137"/>
      <c r="F15" s="137"/>
      <c r="G15" s="137"/>
      <c r="H15" s="137"/>
      <c r="I15" s="137"/>
      <c r="J15" s="137"/>
    </row>
  </sheetData>
  <mergeCells count="4">
    <mergeCell ref="A1:K1"/>
    <mergeCell ref="A2:K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132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133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51" t="s">
        <v>13</v>
      </c>
      <c r="B4" s="25">
        <v>68</v>
      </c>
      <c r="C4" s="62">
        <v>100</v>
      </c>
      <c r="D4" s="86">
        <v>66</v>
      </c>
      <c r="E4" s="62">
        <v>97.058823529411796</v>
      </c>
      <c r="F4" s="86">
        <v>70</v>
      </c>
      <c r="G4" s="64">
        <v>102.941176470588</v>
      </c>
      <c r="H4" s="86">
        <v>67</v>
      </c>
      <c r="I4" s="62">
        <v>98.529411764705898</v>
      </c>
      <c r="J4" s="86">
        <v>68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79" t="s">
        <v>586</v>
      </c>
      <c r="B5" s="25">
        <v>140</v>
      </c>
      <c r="C5" s="62">
        <v>105.26315789473701</v>
      </c>
      <c r="D5" s="86">
        <v>134</v>
      </c>
      <c r="E5" s="62">
        <v>100.75187969924799</v>
      </c>
      <c r="F5" s="86">
        <v>137</v>
      </c>
      <c r="G5" s="64">
        <v>103.007518796992</v>
      </c>
      <c r="H5" s="86">
        <v>131</v>
      </c>
      <c r="I5" s="62">
        <v>98.4962406015038</v>
      </c>
      <c r="J5" s="86">
        <v>133</v>
      </c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79" t="s">
        <v>70</v>
      </c>
      <c r="B6" s="25">
        <v>35889</v>
      </c>
      <c r="C6" s="62">
        <v>101.421466116543</v>
      </c>
      <c r="D6" s="86">
        <v>33994</v>
      </c>
      <c r="E6" s="62">
        <v>96.066240886226197</v>
      </c>
      <c r="F6" s="86">
        <v>38908</v>
      </c>
      <c r="G6" s="64">
        <v>109.95308879217799</v>
      </c>
      <c r="H6" s="86">
        <v>32881</v>
      </c>
      <c r="I6" s="62">
        <v>92.920929181031994</v>
      </c>
      <c r="J6" s="86">
        <v>35386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79" t="s">
        <v>587</v>
      </c>
      <c r="B7" s="25" t="s">
        <v>22</v>
      </c>
      <c r="C7" s="62" t="s">
        <v>22</v>
      </c>
      <c r="D7" s="86" t="s">
        <v>22</v>
      </c>
      <c r="E7" s="62" t="s">
        <v>22</v>
      </c>
      <c r="F7" s="86" t="s">
        <v>22</v>
      </c>
      <c r="G7" s="64" t="s">
        <v>22</v>
      </c>
      <c r="H7" s="86" t="s">
        <v>22</v>
      </c>
      <c r="I7" s="62" t="s">
        <v>22</v>
      </c>
      <c r="J7" s="86" t="s">
        <v>22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79" t="s">
        <v>588</v>
      </c>
      <c r="B8" s="25">
        <v>263</v>
      </c>
      <c r="C8" s="85">
        <v>59.745570195365801</v>
      </c>
      <c r="D8" s="86">
        <v>357.3</v>
      </c>
      <c r="E8" s="85">
        <v>81.167651067696497</v>
      </c>
      <c r="F8" s="86">
        <v>395.5</v>
      </c>
      <c r="G8" s="87">
        <v>89.845524761472106</v>
      </c>
      <c r="H8" s="86">
        <v>457.8</v>
      </c>
      <c r="I8" s="85">
        <v>103.99818264425301</v>
      </c>
      <c r="J8" s="86">
        <v>440.2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80" t="s">
        <v>73</v>
      </c>
      <c r="B9" s="28">
        <v>11</v>
      </c>
      <c r="C9" s="91">
        <v>91.6666666666667</v>
      </c>
      <c r="D9" s="92">
        <v>8</v>
      </c>
      <c r="E9" s="91">
        <v>66.6666666666667</v>
      </c>
      <c r="F9" s="92">
        <v>8.1</v>
      </c>
      <c r="G9" s="93">
        <v>67.5</v>
      </c>
      <c r="H9" s="92">
        <v>13</v>
      </c>
      <c r="I9" s="91">
        <v>108.333333333333</v>
      </c>
      <c r="J9" s="92">
        <v>12</v>
      </c>
    </row>
    <row r="10" spans="1:21" ht="15" customHeight="1" x14ac:dyDescent="0.2">
      <c r="A10" s="83" t="s">
        <v>74</v>
      </c>
    </row>
    <row r="11" spans="1:21" ht="15" customHeight="1" x14ac:dyDescent="0.2">
      <c r="A11" s="84" t="s">
        <v>75</v>
      </c>
    </row>
    <row r="12" spans="1:21" ht="15" customHeight="1" x14ac:dyDescent="0.2">
      <c r="A12" s="84" t="s">
        <v>134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sqref="A1:B1"/>
    </sheetView>
  </sheetViews>
  <sheetFormatPr defaultColWidth="8.85546875" defaultRowHeight="11.25" x14ac:dyDescent="0.2"/>
  <cols>
    <col min="1" max="1" width="73.42578125" style="95" customWidth="1"/>
    <col min="2" max="6" width="10.28515625" style="96" customWidth="1"/>
    <col min="7" max="16384" width="8.85546875" style="95"/>
  </cols>
  <sheetData>
    <row r="1" spans="1:14" ht="15" customHeight="1" x14ac:dyDescent="0.25">
      <c r="A1" s="201" t="s">
        <v>132</v>
      </c>
      <c r="B1" s="201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15" customHeight="1" x14ac:dyDescent="0.25">
      <c r="A2" s="202" t="s">
        <v>135</v>
      </c>
      <c r="B2" s="20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">
      <c r="A3" s="5" t="s">
        <v>104</v>
      </c>
      <c r="B3" s="97">
        <v>44390</v>
      </c>
      <c r="C3" s="111"/>
      <c r="D3" s="99"/>
      <c r="E3" s="95"/>
      <c r="F3" s="95"/>
    </row>
    <row r="4" spans="1:14" ht="15" customHeight="1" x14ac:dyDescent="0.25">
      <c r="A4" s="41" t="s">
        <v>136</v>
      </c>
      <c r="B4" s="115">
        <v>4</v>
      </c>
      <c r="C4" s="95"/>
      <c r="D4" s="99"/>
      <c r="E4" s="95"/>
      <c r="F4" s="95"/>
    </row>
    <row r="5" spans="1:14" ht="15" customHeight="1" x14ac:dyDescent="0.25">
      <c r="A5" s="22" t="s">
        <v>137</v>
      </c>
      <c r="B5" s="25">
        <v>2</v>
      </c>
      <c r="C5" s="95"/>
      <c r="D5" s="99"/>
      <c r="E5" s="95"/>
      <c r="F5" s="95"/>
    </row>
    <row r="6" spans="1:14" ht="15" customHeight="1" x14ac:dyDescent="0.25">
      <c r="A6" s="22" t="s">
        <v>138</v>
      </c>
      <c r="B6" s="25">
        <v>2</v>
      </c>
      <c r="C6" s="95"/>
      <c r="D6" s="99"/>
      <c r="E6" s="95"/>
      <c r="F6" s="95"/>
    </row>
    <row r="7" spans="1:14" ht="15" customHeight="1" x14ac:dyDescent="0.25">
      <c r="A7" s="22" t="s">
        <v>139</v>
      </c>
      <c r="B7" s="25">
        <v>27</v>
      </c>
      <c r="C7" s="95"/>
      <c r="D7" s="99"/>
      <c r="E7" s="95"/>
      <c r="F7" s="95"/>
    </row>
    <row r="8" spans="1:14" ht="15" customHeight="1" x14ac:dyDescent="0.25">
      <c r="A8" s="22" t="s">
        <v>105</v>
      </c>
      <c r="B8" s="25">
        <v>14</v>
      </c>
      <c r="C8" s="95"/>
      <c r="D8" s="99"/>
      <c r="E8" s="95"/>
      <c r="F8" s="95"/>
    </row>
    <row r="9" spans="1:14" ht="15" customHeight="1" x14ac:dyDescent="0.25">
      <c r="A9" s="22" t="s">
        <v>106</v>
      </c>
      <c r="B9" s="25">
        <v>5</v>
      </c>
      <c r="C9" s="95"/>
      <c r="D9" s="99"/>
      <c r="E9" s="95"/>
      <c r="F9" s="95"/>
    </row>
    <row r="10" spans="1:14" ht="15" customHeight="1" x14ac:dyDescent="0.25">
      <c r="A10" s="22" t="s">
        <v>140</v>
      </c>
      <c r="B10" s="25">
        <v>13</v>
      </c>
      <c r="C10" s="95"/>
      <c r="D10" s="99"/>
      <c r="E10" s="95"/>
      <c r="F10" s="95"/>
    </row>
    <row r="11" spans="1:14" ht="15" customHeight="1" x14ac:dyDescent="0.25">
      <c r="A11" s="112" t="s">
        <v>123</v>
      </c>
      <c r="B11" s="28">
        <v>1</v>
      </c>
      <c r="C11" s="95"/>
      <c r="D11" s="99"/>
      <c r="E11" s="95"/>
      <c r="F11" s="95"/>
    </row>
    <row r="12" spans="1:14" ht="15" customHeight="1" x14ac:dyDescent="0.2">
      <c r="H12" s="99"/>
    </row>
    <row r="13" spans="1:14" ht="15" customHeight="1" x14ac:dyDescent="0.2">
      <c r="H13" s="99"/>
    </row>
    <row r="14" spans="1:14" ht="15" customHeight="1" x14ac:dyDescent="0.2">
      <c r="H14" s="99"/>
    </row>
    <row r="15" spans="1:14" ht="15" customHeight="1" x14ac:dyDescent="0.2">
      <c r="H15" s="99"/>
    </row>
    <row r="16" spans="1:14" ht="15" customHeight="1" x14ac:dyDescent="0.2">
      <c r="H16" s="99"/>
    </row>
    <row r="17" spans="8:10" ht="15" customHeight="1" x14ac:dyDescent="0.2">
      <c r="H17" s="99"/>
    </row>
    <row r="18" spans="8:10" ht="15" customHeight="1" x14ac:dyDescent="0.2">
      <c r="H18" s="99"/>
    </row>
    <row r="19" spans="8:10" ht="15" customHeight="1" x14ac:dyDescent="0.2">
      <c r="H19" s="99"/>
    </row>
    <row r="20" spans="8:10" ht="15" customHeight="1" x14ac:dyDescent="0.2">
      <c r="H20" s="99"/>
    </row>
    <row r="21" spans="8:10" ht="15" customHeight="1" x14ac:dyDescent="0.2">
      <c r="H21" s="99"/>
    </row>
    <row r="22" spans="8:10" ht="15" customHeight="1" x14ac:dyDescent="0.2">
      <c r="H22" s="106"/>
      <c r="I22" s="106"/>
    </row>
    <row r="24" spans="8:10" ht="15" customHeight="1" x14ac:dyDescent="0.2">
      <c r="J24" s="107"/>
    </row>
  </sheetData>
  <mergeCells count="2">
    <mergeCell ref="A1:B1"/>
    <mergeCell ref="A2:B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132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141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142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41" t="s">
        <v>33</v>
      </c>
      <c r="B4" s="42">
        <v>2357</v>
      </c>
      <c r="C4" s="43">
        <v>44.446539694512502</v>
      </c>
      <c r="D4" s="44">
        <v>2199</v>
      </c>
      <c r="E4" s="43">
        <v>41.467094097680601</v>
      </c>
      <c r="F4" s="44">
        <v>5049</v>
      </c>
      <c r="G4" s="45">
        <v>95.210258344333397</v>
      </c>
      <c r="H4" s="46">
        <v>4946</v>
      </c>
      <c r="I4" s="47">
        <v>93.267961531208798</v>
      </c>
      <c r="J4" s="48">
        <v>5303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51" t="s">
        <v>34</v>
      </c>
      <c r="B5" s="23"/>
      <c r="C5" s="47"/>
      <c r="D5" s="61"/>
      <c r="E5" s="47"/>
      <c r="F5" s="61"/>
      <c r="G5" s="45"/>
      <c r="H5" s="61"/>
      <c r="I5" s="47"/>
      <c r="J5" s="61"/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52" t="s">
        <v>35</v>
      </c>
      <c r="B6" s="25">
        <v>1089</v>
      </c>
      <c r="C6" s="62">
        <v>33.830382106244201</v>
      </c>
      <c r="D6" s="63">
        <v>1121</v>
      </c>
      <c r="E6" s="62">
        <v>34.824479652065897</v>
      </c>
      <c r="F6" s="63">
        <v>3063</v>
      </c>
      <c r="G6" s="64">
        <v>95.153774464119294</v>
      </c>
      <c r="H6" s="63">
        <v>2733</v>
      </c>
      <c r="I6" s="62">
        <v>84.9021435228332</v>
      </c>
      <c r="J6" s="63">
        <v>3219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52" t="s">
        <v>36</v>
      </c>
      <c r="B7" s="25">
        <v>11</v>
      </c>
      <c r="C7" s="62">
        <v>45.8333333333333</v>
      </c>
      <c r="D7" s="63">
        <v>10</v>
      </c>
      <c r="E7" s="62">
        <v>41.6666666666667</v>
      </c>
      <c r="F7" s="63">
        <v>18</v>
      </c>
      <c r="G7" s="64">
        <v>75</v>
      </c>
      <c r="H7" s="63">
        <v>30</v>
      </c>
      <c r="I7" s="62">
        <v>125</v>
      </c>
      <c r="J7" s="63">
        <v>24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52" t="s">
        <v>37</v>
      </c>
      <c r="B8" s="25">
        <v>9</v>
      </c>
      <c r="C8" s="62">
        <v>22.5</v>
      </c>
      <c r="D8" s="63">
        <v>5</v>
      </c>
      <c r="E8" s="62">
        <v>12.5</v>
      </c>
      <c r="F8" s="63">
        <v>32</v>
      </c>
      <c r="G8" s="64">
        <v>80</v>
      </c>
      <c r="H8" s="63">
        <v>32</v>
      </c>
      <c r="I8" s="62">
        <v>80</v>
      </c>
      <c r="J8" s="63">
        <v>40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52" t="s">
        <v>38</v>
      </c>
      <c r="B9" s="25">
        <v>24</v>
      </c>
      <c r="C9" s="62">
        <v>61.538461538461497</v>
      </c>
      <c r="D9" s="63">
        <v>21</v>
      </c>
      <c r="E9" s="62">
        <v>53.846153846153904</v>
      </c>
      <c r="F9" s="63">
        <v>61</v>
      </c>
      <c r="G9" s="64">
        <v>156.41025641025601</v>
      </c>
      <c r="H9" s="63">
        <v>73</v>
      </c>
      <c r="I9" s="62">
        <v>187.17948717948701</v>
      </c>
      <c r="J9" s="63">
        <v>39</v>
      </c>
      <c r="K9" s="49"/>
      <c r="L9" s="49"/>
      <c r="M9" s="49"/>
      <c r="N9" s="49"/>
      <c r="O9" s="49"/>
      <c r="P9" s="49"/>
      <c r="Q9" s="49"/>
      <c r="R9" s="49"/>
      <c r="S9" s="49"/>
    </row>
    <row r="10" spans="1:21" ht="15" customHeight="1" x14ac:dyDescent="0.25">
      <c r="A10" s="52" t="s">
        <v>39</v>
      </c>
      <c r="B10" s="25">
        <v>9</v>
      </c>
      <c r="C10" s="62">
        <v>30</v>
      </c>
      <c r="D10" s="63">
        <v>9</v>
      </c>
      <c r="E10" s="62">
        <v>30</v>
      </c>
      <c r="F10" s="63">
        <v>29</v>
      </c>
      <c r="G10" s="64">
        <v>96.6666666666667</v>
      </c>
      <c r="H10" s="63">
        <v>27</v>
      </c>
      <c r="I10" s="62">
        <v>90</v>
      </c>
      <c r="J10" s="63">
        <v>30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1" ht="15" customHeight="1" x14ac:dyDescent="0.25">
      <c r="A11" s="52" t="s">
        <v>40</v>
      </c>
      <c r="B11" s="25">
        <v>291</v>
      </c>
      <c r="C11" s="62">
        <v>82.670454545454604</v>
      </c>
      <c r="D11" s="63">
        <v>387</v>
      </c>
      <c r="E11" s="62">
        <v>109.943181818182</v>
      </c>
      <c r="F11" s="63">
        <v>393</v>
      </c>
      <c r="G11" s="64">
        <v>111.647727272727</v>
      </c>
      <c r="H11" s="63">
        <v>321</v>
      </c>
      <c r="I11" s="62">
        <v>91.193181818181799</v>
      </c>
      <c r="J11" s="63">
        <v>352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1" ht="15" customHeight="1" x14ac:dyDescent="0.25">
      <c r="A12" s="52" t="s">
        <v>41</v>
      </c>
      <c r="B12" s="25">
        <v>217</v>
      </c>
      <c r="C12" s="62">
        <v>54.25</v>
      </c>
      <c r="D12" s="63">
        <v>149</v>
      </c>
      <c r="E12" s="62">
        <v>37.25</v>
      </c>
      <c r="F12" s="63">
        <v>342</v>
      </c>
      <c r="G12" s="64">
        <v>85.5</v>
      </c>
      <c r="H12" s="63">
        <v>417</v>
      </c>
      <c r="I12" s="62">
        <v>104.25</v>
      </c>
      <c r="J12" s="63">
        <v>400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1" ht="15" customHeight="1" x14ac:dyDescent="0.25">
      <c r="A13" s="52" t="s">
        <v>42</v>
      </c>
      <c r="B13" s="25">
        <v>39</v>
      </c>
      <c r="C13" s="62">
        <v>41.935483870967701</v>
      </c>
      <c r="D13" s="63">
        <v>26</v>
      </c>
      <c r="E13" s="62">
        <v>27.9569892473118</v>
      </c>
      <c r="F13" s="63">
        <v>71</v>
      </c>
      <c r="G13" s="64">
        <v>76.344086021505404</v>
      </c>
      <c r="H13" s="63">
        <v>81</v>
      </c>
      <c r="I13" s="62">
        <v>87.096774193548399</v>
      </c>
      <c r="J13" s="63">
        <v>93</v>
      </c>
      <c r="K13" s="49"/>
      <c r="L13" s="49"/>
      <c r="M13" s="49"/>
      <c r="N13" s="49"/>
      <c r="O13" s="49"/>
      <c r="P13" s="49"/>
      <c r="Q13" s="49"/>
      <c r="R13" s="49"/>
      <c r="S13" s="49"/>
    </row>
    <row r="14" spans="1:21" ht="15" customHeight="1" x14ac:dyDescent="0.25">
      <c r="A14" s="52" t="s">
        <v>43</v>
      </c>
      <c r="B14" s="25">
        <v>50</v>
      </c>
      <c r="C14" s="62">
        <v>46.296296296296298</v>
      </c>
      <c r="D14" s="63">
        <v>91</v>
      </c>
      <c r="E14" s="62">
        <v>84.259259259259295</v>
      </c>
      <c r="F14" s="63">
        <v>62</v>
      </c>
      <c r="G14" s="64">
        <v>57.407407407407398</v>
      </c>
      <c r="H14" s="63">
        <v>98</v>
      </c>
      <c r="I14" s="62">
        <v>90.740740740740705</v>
      </c>
      <c r="J14" s="63">
        <v>108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1" ht="15" customHeight="1" x14ac:dyDescent="0.25">
      <c r="A15" s="52" t="s">
        <v>44</v>
      </c>
      <c r="B15" s="25">
        <v>618</v>
      </c>
      <c r="C15" s="62">
        <v>61.923847695390798</v>
      </c>
      <c r="D15" s="63">
        <v>380</v>
      </c>
      <c r="E15" s="62">
        <v>38.076152304609202</v>
      </c>
      <c r="F15" s="63">
        <v>978</v>
      </c>
      <c r="G15" s="64">
        <v>97.995991983967997</v>
      </c>
      <c r="H15" s="63">
        <v>1134</v>
      </c>
      <c r="I15" s="62">
        <v>113.627254509018</v>
      </c>
      <c r="J15" s="63">
        <v>998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1" ht="15" customHeight="1" x14ac:dyDescent="0.25">
      <c r="A16" s="51" t="s">
        <v>45</v>
      </c>
      <c r="B16" s="23"/>
      <c r="C16" s="47"/>
      <c r="D16" s="61"/>
      <c r="E16" s="47"/>
      <c r="F16" s="61"/>
      <c r="G16" s="45"/>
      <c r="H16" s="61"/>
      <c r="I16" s="47"/>
      <c r="J16" s="61"/>
      <c r="K16" s="94"/>
      <c r="L16" s="94"/>
      <c r="M16" s="94"/>
      <c r="N16" s="94"/>
      <c r="O16" s="94"/>
      <c r="P16" s="94"/>
      <c r="Q16" s="94"/>
      <c r="R16" s="94"/>
      <c r="S16" s="94"/>
    </row>
    <row r="17" spans="1:10" ht="15" customHeight="1" x14ac:dyDescent="0.25">
      <c r="A17" s="54" t="s">
        <v>46</v>
      </c>
      <c r="B17" s="28">
        <v>673</v>
      </c>
      <c r="C17" s="55">
        <v>33.582834331337303</v>
      </c>
      <c r="D17" s="56">
        <v>597</v>
      </c>
      <c r="E17" s="55">
        <v>29.790419161676599</v>
      </c>
      <c r="F17" s="56">
        <v>1668</v>
      </c>
      <c r="G17" s="57">
        <v>83.233532934131702</v>
      </c>
      <c r="H17" s="56">
        <v>1811</v>
      </c>
      <c r="I17" s="55">
        <v>90.369261477045896</v>
      </c>
      <c r="J17" s="56">
        <v>2004</v>
      </c>
    </row>
    <row r="18" spans="1:10" ht="15" customHeight="1" x14ac:dyDescent="0.2">
      <c r="A18" s="84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132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143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287</v>
      </c>
      <c r="C4" s="43">
        <v>154.30107526881699</v>
      </c>
      <c r="D4" s="44">
        <v>137</v>
      </c>
      <c r="E4" s="43">
        <v>73.655913978494596</v>
      </c>
      <c r="F4" s="44">
        <v>159</v>
      </c>
      <c r="G4" s="45">
        <v>85.483870967741893</v>
      </c>
      <c r="H4" s="46">
        <v>340</v>
      </c>
      <c r="I4" s="47">
        <v>182.795698924731</v>
      </c>
      <c r="J4" s="48">
        <v>186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65</v>
      </c>
      <c r="C6" s="62">
        <v>72.2222222222222</v>
      </c>
      <c r="D6" s="63">
        <v>32</v>
      </c>
      <c r="E6" s="62">
        <v>35.5555555555556</v>
      </c>
      <c r="F6" s="63">
        <v>87</v>
      </c>
      <c r="G6" s="64">
        <v>96.6666666666667</v>
      </c>
      <c r="H6" s="63">
        <v>140</v>
      </c>
      <c r="I6" s="62">
        <v>155.555555555556</v>
      </c>
      <c r="J6" s="63">
        <v>90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 t="s">
        <v>53</v>
      </c>
      <c r="C7" s="122" t="s">
        <v>53</v>
      </c>
      <c r="D7" s="123">
        <v>2</v>
      </c>
      <c r="E7" s="122">
        <v>100</v>
      </c>
      <c r="F7" s="123">
        <v>2</v>
      </c>
      <c r="G7" s="124">
        <v>100</v>
      </c>
      <c r="H7" s="123">
        <v>2</v>
      </c>
      <c r="I7" s="122">
        <v>100</v>
      </c>
      <c r="J7" s="63">
        <v>2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 t="s">
        <v>53</v>
      </c>
      <c r="C8" s="122" t="s">
        <v>22</v>
      </c>
      <c r="D8" s="123" t="s">
        <v>53</v>
      </c>
      <c r="E8" s="122" t="s">
        <v>22</v>
      </c>
      <c r="F8" s="123" t="s">
        <v>53</v>
      </c>
      <c r="G8" s="124" t="s">
        <v>22</v>
      </c>
      <c r="H8" s="123">
        <v>2</v>
      </c>
      <c r="I8" s="122" t="s">
        <v>22</v>
      </c>
      <c r="J8" s="63" t="s">
        <v>53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>
        <v>3</v>
      </c>
      <c r="C9" s="122">
        <v>300</v>
      </c>
      <c r="D9" s="123">
        <v>3</v>
      </c>
      <c r="E9" s="122">
        <v>300</v>
      </c>
      <c r="F9" s="123">
        <v>2</v>
      </c>
      <c r="G9" s="124">
        <v>200</v>
      </c>
      <c r="H9" s="123">
        <v>4</v>
      </c>
      <c r="I9" s="122">
        <v>400</v>
      </c>
      <c r="J9" s="63">
        <v>1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4</v>
      </c>
      <c r="C10" s="122" t="s">
        <v>22</v>
      </c>
      <c r="D10" s="123">
        <v>1</v>
      </c>
      <c r="E10" s="122" t="s">
        <v>22</v>
      </c>
      <c r="F10" s="123">
        <v>2</v>
      </c>
      <c r="G10" s="124" t="s">
        <v>22</v>
      </c>
      <c r="H10" s="123">
        <v>5</v>
      </c>
      <c r="I10" s="122" t="s">
        <v>22</v>
      </c>
      <c r="J10" s="63" t="s">
        <v>53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61</v>
      </c>
      <c r="C11" s="122">
        <v>132.60869565217399</v>
      </c>
      <c r="D11" s="123">
        <v>26</v>
      </c>
      <c r="E11" s="122">
        <v>56.521739130434803</v>
      </c>
      <c r="F11" s="123">
        <v>30</v>
      </c>
      <c r="G11" s="124">
        <v>65.2173913043478</v>
      </c>
      <c r="H11" s="123">
        <v>34</v>
      </c>
      <c r="I11" s="122">
        <v>73.913043478260903</v>
      </c>
      <c r="J11" s="63">
        <v>46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4</v>
      </c>
      <c r="C12" s="122">
        <v>200</v>
      </c>
      <c r="D12" s="123">
        <v>1</v>
      </c>
      <c r="E12" s="122">
        <v>50</v>
      </c>
      <c r="F12" s="123">
        <v>3</v>
      </c>
      <c r="G12" s="124">
        <v>150</v>
      </c>
      <c r="H12" s="123">
        <v>1</v>
      </c>
      <c r="I12" s="122">
        <v>50</v>
      </c>
      <c r="J12" s="63">
        <v>2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>
        <v>4</v>
      </c>
      <c r="C13" s="62">
        <v>30.769230769230798</v>
      </c>
      <c r="D13" s="63">
        <v>6</v>
      </c>
      <c r="E13" s="62">
        <v>46.153846153846203</v>
      </c>
      <c r="F13" s="63">
        <v>5</v>
      </c>
      <c r="G13" s="64">
        <v>38.461538461538503</v>
      </c>
      <c r="H13" s="63">
        <v>9</v>
      </c>
      <c r="I13" s="62">
        <v>69.230769230769198</v>
      </c>
      <c r="J13" s="63">
        <v>13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>
        <v>7</v>
      </c>
      <c r="C14" s="62">
        <v>58.3333333333333</v>
      </c>
      <c r="D14" s="63">
        <v>9</v>
      </c>
      <c r="E14" s="62">
        <v>75</v>
      </c>
      <c r="F14" s="63">
        <v>2</v>
      </c>
      <c r="G14" s="64">
        <v>16.6666666666667</v>
      </c>
      <c r="H14" s="63">
        <v>22</v>
      </c>
      <c r="I14" s="62">
        <v>183.333333333333</v>
      </c>
      <c r="J14" s="63">
        <v>12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139</v>
      </c>
      <c r="C15" s="62">
        <v>695</v>
      </c>
      <c r="D15" s="63">
        <v>57</v>
      </c>
      <c r="E15" s="62">
        <v>285</v>
      </c>
      <c r="F15" s="63">
        <v>26</v>
      </c>
      <c r="G15" s="64">
        <v>130</v>
      </c>
      <c r="H15" s="63">
        <v>121</v>
      </c>
      <c r="I15" s="62">
        <v>605</v>
      </c>
      <c r="J15" s="63">
        <v>20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38</v>
      </c>
      <c r="C17" s="55">
        <v>152</v>
      </c>
      <c r="D17" s="56">
        <v>22</v>
      </c>
      <c r="E17" s="55">
        <v>88</v>
      </c>
      <c r="F17" s="56">
        <v>48</v>
      </c>
      <c r="G17" s="57">
        <v>192</v>
      </c>
      <c r="H17" s="56">
        <v>49</v>
      </c>
      <c r="I17" s="55">
        <v>196</v>
      </c>
      <c r="J17" s="56">
        <v>25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132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144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3995</v>
      </c>
      <c r="C4" s="43">
        <v>46.475104699860402</v>
      </c>
      <c r="D4" s="44">
        <v>3343</v>
      </c>
      <c r="E4" s="43">
        <v>38.890181479757999</v>
      </c>
      <c r="F4" s="44">
        <v>8223</v>
      </c>
      <c r="G4" s="45">
        <v>95.660772452303405</v>
      </c>
      <c r="H4" s="46">
        <v>8765</v>
      </c>
      <c r="I4" s="47">
        <v>101.96603071195899</v>
      </c>
      <c r="J4" s="48">
        <v>8596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2041</v>
      </c>
      <c r="C6" s="64">
        <v>38.1709369740041</v>
      </c>
      <c r="D6" s="63">
        <v>1756</v>
      </c>
      <c r="E6" s="64">
        <v>32.8408453338321</v>
      </c>
      <c r="F6" s="63">
        <v>5253</v>
      </c>
      <c r="G6" s="64">
        <v>98.242004862539801</v>
      </c>
      <c r="H6" s="63">
        <v>5134</v>
      </c>
      <c r="I6" s="62">
        <v>96.016457826818794</v>
      </c>
      <c r="J6" s="63">
        <v>5347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14</v>
      </c>
      <c r="C7" s="62">
        <v>42.424242424242401</v>
      </c>
      <c r="D7" s="63">
        <v>13</v>
      </c>
      <c r="E7" s="62">
        <v>39.393939393939398</v>
      </c>
      <c r="F7" s="63">
        <v>26</v>
      </c>
      <c r="G7" s="64">
        <v>78.787878787878796</v>
      </c>
      <c r="H7" s="63">
        <v>36</v>
      </c>
      <c r="I7" s="62">
        <v>109.09090909090899</v>
      </c>
      <c r="J7" s="63">
        <v>33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>
        <v>9</v>
      </c>
      <c r="C8" s="62">
        <v>22.5</v>
      </c>
      <c r="D8" s="63">
        <v>5</v>
      </c>
      <c r="E8" s="62">
        <v>12.5</v>
      </c>
      <c r="F8" s="63">
        <v>32</v>
      </c>
      <c r="G8" s="64">
        <v>80</v>
      </c>
      <c r="H8" s="63">
        <v>32</v>
      </c>
      <c r="I8" s="62">
        <v>80</v>
      </c>
      <c r="J8" s="63">
        <v>40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>
        <v>131</v>
      </c>
      <c r="C9" s="62">
        <v>69.680851063829806</v>
      </c>
      <c r="D9" s="63">
        <v>143</v>
      </c>
      <c r="E9" s="62">
        <v>76.063829787233999</v>
      </c>
      <c r="F9" s="63">
        <v>220</v>
      </c>
      <c r="G9" s="64">
        <v>117.02127659574499</v>
      </c>
      <c r="H9" s="63">
        <v>257</v>
      </c>
      <c r="I9" s="62">
        <v>136.70212765957399</v>
      </c>
      <c r="J9" s="63">
        <v>188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24</v>
      </c>
      <c r="C10" s="62">
        <v>10.480349344978199</v>
      </c>
      <c r="D10" s="63">
        <v>34</v>
      </c>
      <c r="E10" s="62">
        <v>14.8471615720524</v>
      </c>
      <c r="F10" s="63">
        <v>210</v>
      </c>
      <c r="G10" s="64">
        <v>91.703056768558994</v>
      </c>
      <c r="H10" s="63">
        <v>223</v>
      </c>
      <c r="I10" s="62">
        <v>97.379912663755505</v>
      </c>
      <c r="J10" s="63">
        <v>229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587</v>
      </c>
      <c r="C11" s="62">
        <v>89.618320610686993</v>
      </c>
      <c r="D11" s="63">
        <v>502</v>
      </c>
      <c r="E11" s="62">
        <v>76.641221374045799</v>
      </c>
      <c r="F11" s="63">
        <v>616</v>
      </c>
      <c r="G11" s="64">
        <v>94.045801526717597</v>
      </c>
      <c r="H11" s="63">
        <v>673</v>
      </c>
      <c r="I11" s="62">
        <v>102.748091603053</v>
      </c>
      <c r="J11" s="63">
        <v>655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280</v>
      </c>
      <c r="C12" s="62">
        <v>49.382716049382701</v>
      </c>
      <c r="D12" s="63">
        <v>191</v>
      </c>
      <c r="E12" s="62">
        <v>33.686067019400298</v>
      </c>
      <c r="F12" s="63">
        <v>486</v>
      </c>
      <c r="G12" s="64">
        <v>85.714285714285694</v>
      </c>
      <c r="H12" s="63">
        <v>547</v>
      </c>
      <c r="I12" s="62">
        <v>96.472663139329796</v>
      </c>
      <c r="J12" s="63">
        <v>567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>
        <v>49</v>
      </c>
      <c r="C13" s="62">
        <v>48.514851485148498</v>
      </c>
      <c r="D13" s="63">
        <v>33</v>
      </c>
      <c r="E13" s="62">
        <v>32.673267326732699</v>
      </c>
      <c r="F13" s="63">
        <v>116</v>
      </c>
      <c r="G13" s="64">
        <v>114.851485148515</v>
      </c>
      <c r="H13" s="63">
        <v>118</v>
      </c>
      <c r="I13" s="62">
        <v>116.831683168317</v>
      </c>
      <c r="J13" s="63">
        <v>101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>
        <v>69</v>
      </c>
      <c r="C14" s="62">
        <v>36.315789473684198</v>
      </c>
      <c r="D14" s="63">
        <v>222</v>
      </c>
      <c r="E14" s="62">
        <v>116.842105263158</v>
      </c>
      <c r="F14" s="63">
        <v>81</v>
      </c>
      <c r="G14" s="64">
        <v>42.631578947368403</v>
      </c>
      <c r="H14" s="63">
        <v>138</v>
      </c>
      <c r="I14" s="62">
        <v>72.631578947368396</v>
      </c>
      <c r="J14" s="63">
        <v>190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791</v>
      </c>
      <c r="C15" s="62">
        <v>63.483146067415703</v>
      </c>
      <c r="D15" s="63">
        <v>444</v>
      </c>
      <c r="E15" s="62">
        <v>35.634028892455902</v>
      </c>
      <c r="F15" s="63">
        <v>1183</v>
      </c>
      <c r="G15" s="64">
        <v>94.943820224719104</v>
      </c>
      <c r="H15" s="63">
        <v>1607</v>
      </c>
      <c r="I15" s="62">
        <v>128.97271268057801</v>
      </c>
      <c r="J15" s="63">
        <v>1246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1073</v>
      </c>
      <c r="C17" s="55">
        <v>31.839762611276001</v>
      </c>
      <c r="D17" s="56">
        <v>908</v>
      </c>
      <c r="E17" s="55">
        <v>26.943620178041499</v>
      </c>
      <c r="F17" s="56">
        <v>2848</v>
      </c>
      <c r="G17" s="57">
        <v>84.510385756676598</v>
      </c>
      <c r="H17" s="56">
        <v>3079</v>
      </c>
      <c r="I17" s="55">
        <v>91.364985163204807</v>
      </c>
      <c r="J17" s="56">
        <v>3370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8" width="6" style="33" customWidth="1"/>
    <col min="19" max="16384" width="8.85546875" style="33"/>
  </cols>
  <sheetData>
    <row r="1" spans="1:21" ht="15" customHeight="1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48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</row>
    <row r="4" spans="1:21" ht="15" customHeight="1" x14ac:dyDescent="0.25">
      <c r="A4" s="41" t="s">
        <v>33</v>
      </c>
      <c r="B4" s="42">
        <v>3220</v>
      </c>
      <c r="C4" s="43">
        <v>100.84559974945201</v>
      </c>
      <c r="D4" s="44">
        <v>3312</v>
      </c>
      <c r="E4" s="43">
        <v>103.726902599436</v>
      </c>
      <c r="F4" s="44">
        <v>3552</v>
      </c>
      <c r="G4" s="45">
        <v>111.243344816787</v>
      </c>
      <c r="H4" s="46">
        <v>3251</v>
      </c>
      <c r="I4" s="47">
        <v>101.81647353586</v>
      </c>
      <c r="J4" s="48">
        <v>3193</v>
      </c>
      <c r="K4" s="49"/>
      <c r="L4" s="49"/>
      <c r="M4" s="49"/>
      <c r="N4" s="49"/>
      <c r="O4" s="49"/>
      <c r="P4" s="49"/>
      <c r="Q4" s="50"/>
      <c r="R4" s="49"/>
    </row>
    <row r="5" spans="1:21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</row>
    <row r="6" spans="1:21" ht="15" customHeight="1" x14ac:dyDescent="0.25">
      <c r="A6" s="52" t="s">
        <v>35</v>
      </c>
      <c r="B6" s="23">
        <v>1537</v>
      </c>
      <c r="C6" s="47">
        <v>91.542584871947597</v>
      </c>
      <c r="D6" s="48">
        <v>1651</v>
      </c>
      <c r="E6" s="47">
        <v>98.332340678975598</v>
      </c>
      <c r="F6" s="48">
        <v>1746</v>
      </c>
      <c r="G6" s="45">
        <v>103.99047051816601</v>
      </c>
      <c r="H6" s="48">
        <v>1676</v>
      </c>
      <c r="I6" s="47">
        <v>99.821322215604496</v>
      </c>
      <c r="J6" s="48">
        <v>1679</v>
      </c>
      <c r="K6" s="49"/>
      <c r="L6" s="49"/>
      <c r="M6" s="49"/>
      <c r="N6" s="49"/>
      <c r="O6" s="49"/>
      <c r="P6" s="49"/>
      <c r="Q6" s="49"/>
      <c r="R6" s="49"/>
    </row>
    <row r="7" spans="1:21" ht="15" customHeight="1" x14ac:dyDescent="0.25">
      <c r="A7" s="52" t="s">
        <v>36</v>
      </c>
      <c r="B7" s="23">
        <v>146</v>
      </c>
      <c r="C7" s="47">
        <v>73.737373737373701</v>
      </c>
      <c r="D7" s="48">
        <v>153</v>
      </c>
      <c r="E7" s="47">
        <v>77.272727272727295</v>
      </c>
      <c r="F7" s="48">
        <v>203</v>
      </c>
      <c r="G7" s="45">
        <v>102.52525252525299</v>
      </c>
      <c r="H7" s="48">
        <v>179</v>
      </c>
      <c r="I7" s="47">
        <v>90.404040404040401</v>
      </c>
      <c r="J7" s="48">
        <v>198</v>
      </c>
      <c r="K7" s="49"/>
      <c r="L7" s="49"/>
      <c r="M7" s="49"/>
      <c r="N7" s="49"/>
      <c r="O7" s="49"/>
      <c r="P7" s="49"/>
      <c r="Q7" s="49"/>
      <c r="R7" s="49"/>
    </row>
    <row r="8" spans="1:21" ht="15" customHeight="1" x14ac:dyDescent="0.25">
      <c r="A8" s="52" t="s">
        <v>37</v>
      </c>
      <c r="B8" s="23">
        <v>42</v>
      </c>
      <c r="C8" s="47">
        <v>93.3333333333333</v>
      </c>
      <c r="D8" s="48">
        <v>44</v>
      </c>
      <c r="E8" s="47">
        <v>97.7777777777778</v>
      </c>
      <c r="F8" s="48">
        <v>50</v>
      </c>
      <c r="G8" s="45">
        <v>111.111111111111</v>
      </c>
      <c r="H8" s="48">
        <v>52</v>
      </c>
      <c r="I8" s="47">
        <v>115.555555555556</v>
      </c>
      <c r="J8" s="48">
        <v>45</v>
      </c>
      <c r="K8" s="49"/>
      <c r="L8" s="49"/>
      <c r="M8" s="49"/>
      <c r="N8" s="49"/>
      <c r="O8" s="49"/>
      <c r="P8" s="49"/>
      <c r="Q8" s="49"/>
      <c r="R8" s="49"/>
    </row>
    <row r="9" spans="1:21" ht="15" customHeight="1" x14ac:dyDescent="0.25">
      <c r="A9" s="52" t="s">
        <v>38</v>
      </c>
      <c r="B9" s="23">
        <v>139</v>
      </c>
      <c r="C9" s="47">
        <v>97.2027972027972</v>
      </c>
      <c r="D9" s="48">
        <v>124</v>
      </c>
      <c r="E9" s="47">
        <v>86.713286713286706</v>
      </c>
      <c r="F9" s="48">
        <v>168</v>
      </c>
      <c r="G9" s="45">
        <v>117.482517482517</v>
      </c>
      <c r="H9" s="48">
        <v>143</v>
      </c>
      <c r="I9" s="47">
        <v>100</v>
      </c>
      <c r="J9" s="48">
        <v>143</v>
      </c>
      <c r="K9" s="49"/>
      <c r="L9" s="49"/>
      <c r="M9" s="49"/>
      <c r="N9" s="49"/>
      <c r="O9" s="49"/>
      <c r="P9" s="49"/>
      <c r="Q9" s="49"/>
      <c r="R9" s="49"/>
    </row>
    <row r="10" spans="1:21" ht="15" customHeight="1" x14ac:dyDescent="0.25">
      <c r="A10" s="52" t="s">
        <v>39</v>
      </c>
      <c r="B10" s="23">
        <v>60</v>
      </c>
      <c r="C10" s="47">
        <v>63.829787234042598</v>
      </c>
      <c r="D10" s="48">
        <v>72</v>
      </c>
      <c r="E10" s="47">
        <v>76.595744680851098</v>
      </c>
      <c r="F10" s="48">
        <v>101</v>
      </c>
      <c r="G10" s="45">
        <v>107.44680851063799</v>
      </c>
      <c r="H10" s="48">
        <v>98</v>
      </c>
      <c r="I10" s="47">
        <v>104.255319148936</v>
      </c>
      <c r="J10" s="48">
        <v>94</v>
      </c>
      <c r="K10" s="49"/>
      <c r="L10" s="49"/>
      <c r="M10" s="49"/>
      <c r="N10" s="49"/>
      <c r="O10" s="49"/>
      <c r="P10" s="49"/>
      <c r="Q10" s="49"/>
      <c r="R10" s="49"/>
    </row>
    <row r="11" spans="1:21" ht="15" customHeight="1" x14ac:dyDescent="0.25">
      <c r="A11" s="52" t="s">
        <v>40</v>
      </c>
      <c r="B11" s="23">
        <v>213</v>
      </c>
      <c r="C11" s="47">
        <v>219.58762886597901</v>
      </c>
      <c r="D11" s="48">
        <v>214</v>
      </c>
      <c r="E11" s="47">
        <v>220.618556701031</v>
      </c>
      <c r="F11" s="48">
        <v>172</v>
      </c>
      <c r="G11" s="45">
        <v>177.319587628866</v>
      </c>
      <c r="H11" s="48">
        <v>128</v>
      </c>
      <c r="I11" s="47">
        <v>131.95876288659801</v>
      </c>
      <c r="J11" s="48">
        <v>97</v>
      </c>
      <c r="K11" s="49"/>
      <c r="L11" s="49"/>
      <c r="M11" s="49"/>
      <c r="N11" s="49"/>
      <c r="O11" s="49"/>
      <c r="P11" s="49"/>
      <c r="Q11" s="49"/>
      <c r="R11" s="49"/>
    </row>
    <row r="12" spans="1:21" ht="15" customHeight="1" x14ac:dyDescent="0.25">
      <c r="A12" s="52" t="s">
        <v>41</v>
      </c>
      <c r="B12" s="23">
        <v>501</v>
      </c>
      <c r="C12" s="47">
        <v>119.570405727924</v>
      </c>
      <c r="D12" s="48">
        <v>475</v>
      </c>
      <c r="E12" s="47">
        <v>113.365155131265</v>
      </c>
      <c r="F12" s="48">
        <v>451</v>
      </c>
      <c r="G12" s="45">
        <v>107.63723150358</v>
      </c>
      <c r="H12" s="48">
        <v>454</v>
      </c>
      <c r="I12" s="47">
        <v>108.353221957041</v>
      </c>
      <c r="J12" s="48">
        <v>419</v>
      </c>
      <c r="K12" s="49"/>
      <c r="L12" s="49"/>
      <c r="M12" s="49"/>
      <c r="N12" s="49"/>
      <c r="O12" s="49"/>
      <c r="P12" s="49"/>
      <c r="Q12" s="49"/>
      <c r="R12" s="49"/>
    </row>
    <row r="13" spans="1:21" ht="15" customHeight="1" x14ac:dyDescent="0.25">
      <c r="A13" s="52" t="s">
        <v>42</v>
      </c>
      <c r="B13" s="23">
        <v>54</v>
      </c>
      <c r="C13" s="47">
        <v>131.707317073171</v>
      </c>
      <c r="D13" s="48">
        <v>34</v>
      </c>
      <c r="E13" s="47">
        <v>82.926829268292707</v>
      </c>
      <c r="F13" s="48">
        <v>65</v>
      </c>
      <c r="G13" s="45">
        <v>158.53658536585399</v>
      </c>
      <c r="H13" s="48">
        <v>40</v>
      </c>
      <c r="I13" s="47">
        <v>97.560975609756099</v>
      </c>
      <c r="J13" s="48">
        <v>41</v>
      </c>
      <c r="K13" s="49"/>
      <c r="L13" s="49"/>
      <c r="M13" s="49"/>
      <c r="N13" s="49"/>
      <c r="O13" s="49"/>
      <c r="P13" s="49"/>
      <c r="Q13" s="53"/>
      <c r="R13" s="49"/>
    </row>
    <row r="14" spans="1:21" ht="15" customHeight="1" x14ac:dyDescent="0.25">
      <c r="A14" s="52" t="s">
        <v>43</v>
      </c>
      <c r="B14" s="23">
        <v>65</v>
      </c>
      <c r="C14" s="47">
        <v>203.125</v>
      </c>
      <c r="D14" s="48">
        <v>59</v>
      </c>
      <c r="E14" s="47">
        <v>184.375</v>
      </c>
      <c r="F14" s="48">
        <v>38</v>
      </c>
      <c r="G14" s="45">
        <v>118.75</v>
      </c>
      <c r="H14" s="48">
        <v>34</v>
      </c>
      <c r="I14" s="47">
        <v>106.25</v>
      </c>
      <c r="J14" s="48">
        <v>32</v>
      </c>
      <c r="K14" s="49"/>
      <c r="L14" s="49"/>
      <c r="M14" s="49"/>
      <c r="N14" s="49"/>
      <c r="O14" s="49"/>
      <c r="P14" s="49"/>
      <c r="Q14" s="49"/>
      <c r="R14" s="49"/>
    </row>
    <row r="15" spans="1:21" ht="15" customHeight="1" x14ac:dyDescent="0.25">
      <c r="A15" s="52" t="s">
        <v>44</v>
      </c>
      <c r="B15" s="23">
        <v>463</v>
      </c>
      <c r="C15" s="47">
        <v>104.044943820225</v>
      </c>
      <c r="D15" s="48">
        <v>486</v>
      </c>
      <c r="E15" s="47">
        <v>109.21348314606701</v>
      </c>
      <c r="F15" s="48">
        <v>558</v>
      </c>
      <c r="G15" s="45">
        <v>125.393258426966</v>
      </c>
      <c r="H15" s="48">
        <v>447</v>
      </c>
      <c r="I15" s="47">
        <v>100.44943820224699</v>
      </c>
      <c r="J15" s="48">
        <v>445</v>
      </c>
      <c r="K15" s="49"/>
      <c r="L15" s="49"/>
      <c r="M15" s="49"/>
      <c r="N15" s="49"/>
      <c r="O15" s="49"/>
      <c r="P15" s="49"/>
      <c r="Q15" s="49"/>
      <c r="R15" s="49"/>
    </row>
    <row r="16" spans="1:21" ht="15" customHeight="1" x14ac:dyDescent="0.25">
      <c r="A16" s="51" t="s">
        <v>45</v>
      </c>
      <c r="B16" s="23"/>
      <c r="C16" s="47"/>
      <c r="D16" s="61"/>
      <c r="E16" s="47"/>
      <c r="F16" s="61"/>
      <c r="G16" s="45"/>
      <c r="H16" s="61"/>
      <c r="I16" s="47"/>
      <c r="J16" s="61"/>
      <c r="K16" s="49"/>
      <c r="L16" s="49"/>
      <c r="M16" s="49"/>
      <c r="N16" s="49"/>
      <c r="O16" s="49"/>
      <c r="P16" s="49"/>
      <c r="Q16" s="49"/>
      <c r="R16" s="49"/>
    </row>
    <row r="17" spans="1:10" s="58" customFormat="1" ht="15" customHeight="1" x14ac:dyDescent="0.25">
      <c r="A17" s="54" t="s">
        <v>46</v>
      </c>
      <c r="B17" s="28">
        <v>871</v>
      </c>
      <c r="C17" s="55">
        <v>86.152324431256204</v>
      </c>
      <c r="D17" s="56">
        <v>936</v>
      </c>
      <c r="E17" s="55">
        <v>92.581602373887193</v>
      </c>
      <c r="F17" s="56">
        <v>1009</v>
      </c>
      <c r="G17" s="57">
        <v>99.802176063303705</v>
      </c>
      <c r="H17" s="56">
        <v>1054</v>
      </c>
      <c r="I17" s="55">
        <v>104.253214638971</v>
      </c>
      <c r="J17" s="56">
        <v>1011</v>
      </c>
    </row>
    <row r="20" spans="1:10" ht="11.25" x14ac:dyDescent="0.2"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11.25" x14ac:dyDescent="0.2"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11.25" x14ac:dyDescent="0.2">
      <c r="B22" s="60"/>
      <c r="C22" s="60"/>
      <c r="D22" s="60"/>
      <c r="E22" s="60"/>
      <c r="F22" s="60"/>
      <c r="G22" s="60"/>
      <c r="H22" s="60"/>
      <c r="I22" s="60"/>
      <c r="J22" s="60"/>
    </row>
    <row r="23" spans="1:10" ht="11.25" x14ac:dyDescent="0.2">
      <c r="B23" s="60"/>
      <c r="C23" s="60"/>
      <c r="D23" s="60"/>
      <c r="E23" s="60"/>
      <c r="F23" s="60"/>
      <c r="G23" s="60"/>
      <c r="H23" s="60"/>
      <c r="I23" s="60"/>
      <c r="J23" s="60"/>
    </row>
    <row r="24" spans="1:10" ht="11.25" x14ac:dyDescent="0.2"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11.25" x14ac:dyDescent="0.2">
      <c r="B25" s="60"/>
      <c r="C25" s="60"/>
      <c r="D25" s="60"/>
      <c r="E25" s="60"/>
      <c r="F25" s="60"/>
      <c r="G25" s="60"/>
      <c r="H25" s="60"/>
      <c r="I25" s="60"/>
      <c r="J25" s="60"/>
    </row>
    <row r="26" spans="1:10" ht="11.25" x14ac:dyDescent="0.2">
      <c r="B26" s="60"/>
      <c r="C26" s="60"/>
      <c r="D26" s="60"/>
      <c r="E26" s="60"/>
      <c r="F26" s="60"/>
      <c r="G26" s="60"/>
      <c r="H26" s="60"/>
      <c r="I26" s="60"/>
      <c r="J26" s="60"/>
    </row>
    <row r="27" spans="1:10" ht="11.25" x14ac:dyDescent="0.2">
      <c r="B27" s="60"/>
      <c r="C27" s="60"/>
      <c r="D27" s="60"/>
      <c r="E27" s="60"/>
      <c r="F27" s="60"/>
      <c r="G27" s="60"/>
      <c r="H27" s="60"/>
      <c r="I27" s="60"/>
      <c r="J27" s="60"/>
    </row>
    <row r="28" spans="1:10" ht="11.25" x14ac:dyDescent="0.2">
      <c r="B28" s="60"/>
      <c r="C28" s="60"/>
      <c r="D28" s="60"/>
      <c r="E28" s="60"/>
      <c r="F28" s="60"/>
      <c r="G28" s="60"/>
      <c r="H28" s="60"/>
      <c r="I28" s="60"/>
      <c r="J28" s="60"/>
    </row>
    <row r="29" spans="1:10" ht="11.25" x14ac:dyDescent="0.2">
      <c r="B29" s="60"/>
      <c r="C29" s="60"/>
      <c r="D29" s="60"/>
      <c r="E29" s="60"/>
      <c r="F29" s="60"/>
      <c r="G29" s="60"/>
      <c r="H29" s="60"/>
      <c r="I29" s="60"/>
      <c r="J29" s="60"/>
    </row>
    <row r="30" spans="1:10" ht="11.25" x14ac:dyDescent="0.2">
      <c r="B30" s="60"/>
      <c r="C30" s="60"/>
      <c r="D30" s="60"/>
      <c r="E30" s="60"/>
      <c r="F30" s="60"/>
      <c r="G30" s="60"/>
      <c r="H30" s="60"/>
      <c r="I30" s="60"/>
      <c r="J30" s="60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132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145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51" t="s">
        <v>33</v>
      </c>
      <c r="B4" s="23">
        <v>1104</v>
      </c>
      <c r="C4" s="47">
        <v>44.480257856567299</v>
      </c>
      <c r="D4" s="61">
        <v>1334</v>
      </c>
      <c r="E4" s="47">
        <v>53.746978243352103</v>
      </c>
      <c r="F4" s="61">
        <v>2821</v>
      </c>
      <c r="G4" s="47">
        <v>113.65834004834799</v>
      </c>
      <c r="H4" s="61">
        <v>2583</v>
      </c>
      <c r="I4" s="47">
        <v>104.069298952458</v>
      </c>
      <c r="J4" s="61">
        <v>2482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80" t="s">
        <v>146</v>
      </c>
      <c r="B5" s="27">
        <v>1066</v>
      </c>
      <c r="C5" s="113">
        <v>44.827586206896598</v>
      </c>
      <c r="D5" s="82">
        <v>1320</v>
      </c>
      <c r="E5" s="113">
        <v>55.508830950378503</v>
      </c>
      <c r="F5" s="82">
        <v>2716</v>
      </c>
      <c r="G5" s="113">
        <v>114.21362489486999</v>
      </c>
      <c r="H5" s="82">
        <v>2487</v>
      </c>
      <c r="I5" s="113">
        <v>104.583683767872</v>
      </c>
      <c r="J5" s="82">
        <v>2378</v>
      </c>
    </row>
    <row r="6" spans="1:21" ht="15" customHeight="1" x14ac:dyDescent="0.2">
      <c r="K6" s="94"/>
      <c r="L6" s="94"/>
      <c r="M6" s="94"/>
      <c r="N6" s="94"/>
      <c r="O6" s="94"/>
      <c r="P6" s="94"/>
      <c r="Q6" s="94"/>
      <c r="R6" s="94"/>
      <c r="S6" s="94"/>
    </row>
    <row r="7" spans="1:21" ht="15" customHeight="1" x14ac:dyDescent="0.2">
      <c r="A7" s="8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147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148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79" t="s">
        <v>589</v>
      </c>
      <c r="B4" s="23">
        <v>1793</v>
      </c>
      <c r="C4" s="47">
        <v>23.6637191500594</v>
      </c>
      <c r="D4" s="61">
        <v>5073</v>
      </c>
      <c r="E4" s="47">
        <v>66.9526197703577</v>
      </c>
      <c r="F4" s="61">
        <v>5730</v>
      </c>
      <c r="G4" s="45">
        <v>75.623597729972303</v>
      </c>
      <c r="H4" s="61">
        <v>6723</v>
      </c>
      <c r="I4" s="47">
        <v>88.729048436056502</v>
      </c>
      <c r="J4" s="61">
        <v>7577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138" t="s">
        <v>590</v>
      </c>
      <c r="B5" s="27">
        <v>825</v>
      </c>
      <c r="C5" s="113">
        <v>34.403669724770602</v>
      </c>
      <c r="D5" s="82">
        <v>992</v>
      </c>
      <c r="E5" s="113">
        <v>41.3678065054212</v>
      </c>
      <c r="F5" s="82">
        <v>1888</v>
      </c>
      <c r="G5" s="114">
        <v>78.732276897414494</v>
      </c>
      <c r="H5" s="82">
        <v>2403</v>
      </c>
      <c r="I5" s="113">
        <v>100.208507089241</v>
      </c>
      <c r="J5" s="82">
        <v>2398</v>
      </c>
    </row>
    <row r="6" spans="1:21" ht="15" customHeight="1" x14ac:dyDescent="0.2">
      <c r="A6" s="139" t="s">
        <v>149</v>
      </c>
    </row>
    <row r="7" spans="1:21" ht="15" customHeight="1" x14ac:dyDescent="0.2">
      <c r="A7" s="139" t="s">
        <v>150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workbookViewId="0">
      <selection activeCell="A18" sqref="A18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132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600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532616</v>
      </c>
      <c r="C4" s="43">
        <v>32.787607813878402</v>
      </c>
      <c r="D4" s="44">
        <v>587688</v>
      </c>
      <c r="E4" s="43">
        <v>36.177816026785798</v>
      </c>
      <c r="F4" s="44">
        <v>1699030</v>
      </c>
      <c r="G4" s="45">
        <v>104.591543070456</v>
      </c>
      <c r="H4" s="46">
        <v>1657776</v>
      </c>
      <c r="I4" s="47">
        <v>102.05196488888799</v>
      </c>
      <c r="J4" s="48">
        <v>1624443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286869</v>
      </c>
      <c r="C6" s="62">
        <v>27.463352710061301</v>
      </c>
      <c r="D6" s="63">
        <v>328712</v>
      </c>
      <c r="E6" s="62">
        <v>31.4691848754298</v>
      </c>
      <c r="F6" s="63">
        <v>1084745</v>
      </c>
      <c r="G6" s="64">
        <v>103.847869708736</v>
      </c>
      <c r="H6" s="63">
        <v>937237</v>
      </c>
      <c r="I6" s="62">
        <v>89.726217555468807</v>
      </c>
      <c r="J6" s="63">
        <v>1044552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2570</v>
      </c>
      <c r="C7" s="62">
        <v>56.285589137100303</v>
      </c>
      <c r="D7" s="63">
        <v>2643</v>
      </c>
      <c r="E7" s="62">
        <v>57.884362680683303</v>
      </c>
      <c r="F7" s="63">
        <v>3026</v>
      </c>
      <c r="G7" s="64">
        <v>66.272448532632495</v>
      </c>
      <c r="H7" s="63">
        <v>6175</v>
      </c>
      <c r="I7" s="62">
        <v>135.23872098116499</v>
      </c>
      <c r="J7" s="63">
        <v>4566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>
        <v>1341</v>
      </c>
      <c r="C8" s="62">
        <v>18.317169785548401</v>
      </c>
      <c r="D8" s="63">
        <v>823</v>
      </c>
      <c r="E8" s="62">
        <v>11.2416336566043</v>
      </c>
      <c r="F8" s="63">
        <v>7221</v>
      </c>
      <c r="G8" s="64">
        <v>98.634066384373696</v>
      </c>
      <c r="H8" s="63">
        <v>6144</v>
      </c>
      <c r="I8" s="62">
        <v>83.922961344078701</v>
      </c>
      <c r="J8" s="63">
        <v>7321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>
        <v>65493</v>
      </c>
      <c r="C9" s="62">
        <v>124.67732724157599</v>
      </c>
      <c r="D9" s="63">
        <v>82519</v>
      </c>
      <c r="E9" s="62">
        <v>157.089282314868</v>
      </c>
      <c r="F9" s="63">
        <v>103224</v>
      </c>
      <c r="G9" s="64">
        <v>196.504854368932</v>
      </c>
      <c r="H9" s="63">
        <v>103467</v>
      </c>
      <c r="I9" s="62">
        <v>196.96744717304401</v>
      </c>
      <c r="J9" s="63">
        <v>52530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9327</v>
      </c>
      <c r="C10" s="62">
        <v>129.541666666667</v>
      </c>
      <c r="D10" s="63">
        <v>16344</v>
      </c>
      <c r="E10" s="62">
        <v>227</v>
      </c>
      <c r="F10" s="63">
        <v>102150</v>
      </c>
      <c r="G10" s="64">
        <v>1418.75</v>
      </c>
      <c r="H10" s="63">
        <v>110067</v>
      </c>
      <c r="I10" s="62">
        <v>1528.7083333333301</v>
      </c>
      <c r="J10" s="63">
        <v>7200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59470</v>
      </c>
      <c r="C11" s="62">
        <v>62.316623354849497</v>
      </c>
      <c r="D11" s="63">
        <v>53455</v>
      </c>
      <c r="E11" s="62">
        <v>56.0137060943918</v>
      </c>
      <c r="F11" s="63">
        <v>96922</v>
      </c>
      <c r="G11" s="64">
        <v>101.561321150138</v>
      </c>
      <c r="H11" s="63">
        <v>103907</v>
      </c>
      <c r="I11" s="62">
        <v>108.880668958002</v>
      </c>
      <c r="J11" s="63">
        <v>95432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14714</v>
      </c>
      <c r="C12" s="62">
        <v>28.368712283340098</v>
      </c>
      <c r="D12" s="63">
        <v>14375</v>
      </c>
      <c r="E12" s="62">
        <v>27.715117512098299</v>
      </c>
      <c r="F12" s="63">
        <v>45154</v>
      </c>
      <c r="G12" s="64">
        <v>87.057281122871998</v>
      </c>
      <c r="H12" s="63">
        <v>61693</v>
      </c>
      <c r="I12" s="62">
        <v>118.944608325139</v>
      </c>
      <c r="J12" s="63">
        <v>51867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>
        <v>2700</v>
      </c>
      <c r="C13" s="62">
        <v>25.515025515025499</v>
      </c>
      <c r="D13" s="63">
        <v>1946</v>
      </c>
      <c r="E13" s="62">
        <v>18.3897183897184</v>
      </c>
      <c r="F13" s="63">
        <v>8888</v>
      </c>
      <c r="G13" s="64">
        <v>83.991683991683999</v>
      </c>
      <c r="H13" s="63">
        <v>9767</v>
      </c>
      <c r="I13" s="62">
        <v>92.2982422982423</v>
      </c>
      <c r="J13" s="63">
        <v>10582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>
        <v>5841</v>
      </c>
      <c r="C14" s="62">
        <v>21.452181577787599</v>
      </c>
      <c r="D14" s="63">
        <v>9984</v>
      </c>
      <c r="E14" s="62">
        <v>36.668135742617899</v>
      </c>
      <c r="F14" s="63">
        <v>12994</v>
      </c>
      <c r="G14" s="64">
        <v>47.722932275598701</v>
      </c>
      <c r="H14" s="63">
        <v>18187</v>
      </c>
      <c r="I14" s="62">
        <v>66.795210812399006</v>
      </c>
      <c r="J14" s="63">
        <v>27228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84291</v>
      </c>
      <c r="C15" s="62">
        <v>26.082960716661798</v>
      </c>
      <c r="D15" s="63">
        <v>76887</v>
      </c>
      <c r="E15" s="62">
        <v>23.7918710256371</v>
      </c>
      <c r="F15" s="63">
        <v>234706</v>
      </c>
      <c r="G15" s="64">
        <v>72.6272956539229</v>
      </c>
      <c r="H15" s="63">
        <v>301132</v>
      </c>
      <c r="I15" s="62">
        <v>93.182120588553801</v>
      </c>
      <c r="J15" s="63">
        <v>323165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127751</v>
      </c>
      <c r="C17" s="55">
        <v>21.751182046178499</v>
      </c>
      <c r="D17" s="56">
        <v>144886</v>
      </c>
      <c r="E17" s="55">
        <v>24.6686269535473</v>
      </c>
      <c r="F17" s="56">
        <v>527677</v>
      </c>
      <c r="G17" s="57">
        <v>89.843511898782495</v>
      </c>
      <c r="H17" s="56">
        <v>533485</v>
      </c>
      <c r="I17" s="55">
        <v>90.832395471703293</v>
      </c>
      <c r="J17" s="56">
        <v>587329</v>
      </c>
    </row>
    <row r="18" spans="1:10" x14ac:dyDescent="0.25">
      <c r="A18" s="59" t="s">
        <v>601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sqref="A1:F1"/>
    </sheetView>
  </sheetViews>
  <sheetFormatPr defaultColWidth="8.85546875" defaultRowHeight="11.25" x14ac:dyDescent="0.2"/>
  <cols>
    <col min="1" max="1" width="50.7109375" style="95" customWidth="1"/>
    <col min="2" max="6" width="10.28515625" style="96" customWidth="1"/>
    <col min="7" max="16384" width="8.85546875" style="95"/>
  </cols>
  <sheetData>
    <row r="1" spans="1:14" ht="15" customHeight="1" x14ac:dyDescent="0.25">
      <c r="A1" s="201" t="s">
        <v>132</v>
      </c>
      <c r="B1" s="201"/>
      <c r="C1" s="201"/>
      <c r="D1" s="201"/>
      <c r="E1" s="201"/>
      <c r="F1" s="201"/>
      <c r="G1" s="17"/>
      <c r="H1" s="17"/>
      <c r="I1" s="17"/>
      <c r="J1" s="17"/>
      <c r="K1" s="17"/>
      <c r="L1" s="17"/>
    </row>
    <row r="2" spans="1:14" ht="15" customHeight="1" x14ac:dyDescent="0.25">
      <c r="A2" s="203" t="s">
        <v>591</v>
      </c>
      <c r="B2" s="203"/>
      <c r="C2" s="203"/>
      <c r="D2" s="203"/>
      <c r="E2" s="203"/>
      <c r="F2" s="203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">
      <c r="A3" s="35" t="s">
        <v>3</v>
      </c>
      <c r="B3" s="97">
        <v>44390</v>
      </c>
      <c r="C3" s="97">
        <v>44010</v>
      </c>
      <c r="D3" s="98">
        <v>43644</v>
      </c>
      <c r="E3" s="97">
        <v>43279</v>
      </c>
      <c r="F3" s="97">
        <v>42914</v>
      </c>
      <c r="H3" s="99"/>
    </row>
    <row r="4" spans="1:14" ht="15" customHeight="1" x14ac:dyDescent="0.25">
      <c r="A4" s="41" t="s">
        <v>33</v>
      </c>
      <c r="B4" s="100">
        <v>64.440320086724398</v>
      </c>
      <c r="C4" s="100">
        <v>70.254412956627107</v>
      </c>
      <c r="D4" s="101">
        <v>72.931605613101894</v>
      </c>
      <c r="E4" s="100">
        <v>72.365420544429099</v>
      </c>
      <c r="F4" s="101">
        <v>71.613686241506301</v>
      </c>
      <c r="H4" s="99"/>
    </row>
    <row r="5" spans="1:14" ht="15" customHeight="1" x14ac:dyDescent="0.25">
      <c r="A5" s="51" t="s">
        <v>34</v>
      </c>
      <c r="B5" s="23"/>
      <c r="C5" s="102"/>
      <c r="D5" s="103"/>
      <c r="E5" s="102"/>
      <c r="F5" s="103"/>
      <c r="H5" s="99"/>
    </row>
    <row r="6" spans="1:14" ht="15" customHeight="1" x14ac:dyDescent="0.25">
      <c r="A6" s="52" t="s">
        <v>35</v>
      </c>
      <c r="B6" s="104">
        <v>65.198833612505695</v>
      </c>
      <c r="C6" s="104">
        <v>73.895430655030907</v>
      </c>
      <c r="D6" s="105">
        <v>75.966524852495795</v>
      </c>
      <c r="E6" s="104">
        <v>75.253424289067098</v>
      </c>
      <c r="F6" s="105">
        <v>72.117995599260695</v>
      </c>
      <c r="H6" s="99"/>
    </row>
    <row r="7" spans="1:14" ht="15" customHeight="1" x14ac:dyDescent="0.25">
      <c r="A7" s="52" t="s">
        <v>36</v>
      </c>
      <c r="B7" s="104">
        <v>68.460309003729407</v>
      </c>
      <c r="C7" s="104">
        <v>63.305389221556901</v>
      </c>
      <c r="D7" s="105">
        <v>29.981175071831998</v>
      </c>
      <c r="E7" s="104">
        <v>47.336144116519698</v>
      </c>
      <c r="F7" s="105">
        <v>40.450035435861103</v>
      </c>
      <c r="H7" s="99"/>
    </row>
    <row r="8" spans="1:14" ht="15" customHeight="1" x14ac:dyDescent="0.25">
      <c r="A8" s="52" t="s">
        <v>37</v>
      </c>
      <c r="B8" s="104">
        <v>40.415913200723303</v>
      </c>
      <c r="C8" s="104">
        <v>91.4444444444444</v>
      </c>
      <c r="D8" s="105">
        <v>61.649449329804497</v>
      </c>
      <c r="E8" s="104">
        <v>56.631947644944198</v>
      </c>
      <c r="F8" s="105">
        <v>78.602104359029397</v>
      </c>
      <c r="H8" s="99"/>
    </row>
    <row r="9" spans="1:14" ht="15" customHeight="1" x14ac:dyDescent="0.25">
      <c r="A9" s="52" t="s">
        <v>38</v>
      </c>
      <c r="B9" s="104">
        <v>67.7511456857045</v>
      </c>
      <c r="C9" s="104">
        <v>78.397636261721303</v>
      </c>
      <c r="D9" s="105">
        <v>66.095085641107701</v>
      </c>
      <c r="E9" s="104">
        <v>61.796061708265398</v>
      </c>
      <c r="F9" s="105">
        <v>75.497630331753598</v>
      </c>
      <c r="H9" s="99"/>
    </row>
    <row r="10" spans="1:14" ht="15" customHeight="1" x14ac:dyDescent="0.25">
      <c r="A10" s="52" t="s">
        <v>39</v>
      </c>
      <c r="B10" s="104">
        <v>50.489904184485503</v>
      </c>
      <c r="C10" s="104">
        <v>61.533827792628301</v>
      </c>
      <c r="D10" s="105">
        <v>60.669953079527197</v>
      </c>
      <c r="E10" s="104">
        <v>60.699829040974997</v>
      </c>
      <c r="F10" s="105">
        <v>64.882400648824003</v>
      </c>
      <c r="H10" s="99"/>
    </row>
    <row r="11" spans="1:14" ht="15" customHeight="1" x14ac:dyDescent="0.25">
      <c r="A11" s="52" t="s">
        <v>40</v>
      </c>
      <c r="B11" s="104">
        <v>66.629320486247295</v>
      </c>
      <c r="C11" s="104">
        <v>70.680559044810906</v>
      </c>
      <c r="D11" s="105">
        <v>79.401957973210997</v>
      </c>
      <c r="E11" s="104">
        <v>77.326714989506897</v>
      </c>
      <c r="F11" s="105">
        <v>77.433384180974301</v>
      </c>
      <c r="H11" s="99"/>
    </row>
    <row r="12" spans="1:14" ht="15" customHeight="1" x14ac:dyDescent="0.25">
      <c r="A12" s="52" t="s">
        <v>41</v>
      </c>
      <c r="B12" s="104">
        <v>48.591526039430697</v>
      </c>
      <c r="C12" s="104">
        <v>64.927732610659405</v>
      </c>
      <c r="D12" s="105">
        <v>67.843620409880401</v>
      </c>
      <c r="E12" s="104">
        <v>80.620205689792598</v>
      </c>
      <c r="F12" s="105">
        <v>63.391591297971203</v>
      </c>
      <c r="H12" s="99"/>
    </row>
    <row r="13" spans="1:14" ht="15" customHeight="1" x14ac:dyDescent="0.25">
      <c r="A13" s="52" t="s">
        <v>42</v>
      </c>
      <c r="B13" s="104">
        <v>63.380281690140897</v>
      </c>
      <c r="C13" s="104">
        <v>76.1048103245991</v>
      </c>
      <c r="D13" s="105">
        <v>63.526552783932502</v>
      </c>
      <c r="E13" s="104">
        <v>54.424384263902802</v>
      </c>
      <c r="F13" s="105">
        <v>57.560922541340297</v>
      </c>
      <c r="H13" s="99"/>
    </row>
    <row r="14" spans="1:14" ht="15" customHeight="1" x14ac:dyDescent="0.25">
      <c r="A14" s="52" t="s">
        <v>43</v>
      </c>
      <c r="B14" s="104">
        <v>69.926972345265199</v>
      </c>
      <c r="C14" s="104">
        <v>70.478610758153295</v>
      </c>
      <c r="D14" s="105">
        <v>75.555297127572999</v>
      </c>
      <c r="E14" s="104">
        <v>66.177861873226107</v>
      </c>
      <c r="F14" s="105">
        <v>74.693440869064304</v>
      </c>
      <c r="H14" s="99"/>
    </row>
    <row r="15" spans="1:14" ht="15" customHeight="1" x14ac:dyDescent="0.25">
      <c r="A15" s="52" t="s">
        <v>44</v>
      </c>
      <c r="B15" s="104">
        <v>63.772754096872298</v>
      </c>
      <c r="C15" s="104">
        <v>54.803806265369403</v>
      </c>
      <c r="D15" s="105">
        <v>69.949781691924798</v>
      </c>
      <c r="E15" s="104">
        <v>72.315011154683901</v>
      </c>
      <c r="F15" s="105">
        <v>70.847610716861695</v>
      </c>
      <c r="H15" s="106"/>
      <c r="I15" s="106"/>
    </row>
    <row r="16" spans="1:14" ht="15" customHeight="1" x14ac:dyDescent="0.25">
      <c r="A16" s="51" t="s">
        <v>45</v>
      </c>
      <c r="B16" s="23"/>
      <c r="C16" s="102"/>
      <c r="D16" s="103"/>
      <c r="E16" s="102"/>
      <c r="F16" s="103"/>
      <c r="J16" s="107"/>
    </row>
    <row r="17" spans="1:6" ht="15" customHeight="1" x14ac:dyDescent="0.25">
      <c r="A17" s="54" t="s">
        <v>46</v>
      </c>
      <c r="B17" s="91">
        <v>60.345014903094501</v>
      </c>
      <c r="C17" s="91">
        <v>65.715685296225402</v>
      </c>
      <c r="D17" s="93">
        <v>72.981746161272198</v>
      </c>
      <c r="E17" s="91">
        <v>72.365420544429099</v>
      </c>
      <c r="F17" s="93">
        <v>71.903279989030807</v>
      </c>
    </row>
    <row r="18" spans="1:6" ht="15" customHeight="1" x14ac:dyDescent="0.2">
      <c r="A18" s="59" t="s">
        <v>592</v>
      </c>
      <c r="B18" s="140"/>
    </row>
  </sheetData>
  <mergeCells count="2">
    <mergeCell ref="A1:F1"/>
    <mergeCell ref="A2:F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10" width="10.140625" style="33" customWidth="1"/>
    <col min="11" max="11" width="10.140625" customWidth="1"/>
    <col min="12" max="12" width="8.85546875" style="33"/>
    <col min="13" max="20" width="6" style="33" customWidth="1"/>
    <col min="21" max="16384" width="8.85546875" style="33"/>
  </cols>
  <sheetData>
    <row r="1" spans="1:23" ht="15" customHeight="1" x14ac:dyDescent="0.25">
      <c r="A1" s="201" t="s">
        <v>132</v>
      </c>
      <c r="B1" s="201"/>
      <c r="C1" s="201"/>
      <c r="D1" s="201"/>
      <c r="E1" s="201"/>
      <c r="F1" s="201"/>
      <c r="G1" s="201"/>
      <c r="H1" s="201"/>
      <c r="I1" s="201"/>
      <c r="J1" s="201"/>
      <c r="K1" s="141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" customHeight="1" x14ac:dyDescent="0.25">
      <c r="A2" s="203" t="s">
        <v>151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30.75" customHeight="1" x14ac:dyDescent="0.2">
      <c r="A3" s="204" t="s">
        <v>55</v>
      </c>
      <c r="B3" s="205" t="s">
        <v>56</v>
      </c>
      <c r="C3" s="205"/>
      <c r="D3" s="205"/>
      <c r="E3" s="205"/>
      <c r="F3" s="205"/>
      <c r="G3" s="205"/>
      <c r="H3" s="205"/>
      <c r="I3" s="205"/>
      <c r="J3" s="205"/>
      <c r="K3" s="33"/>
    </row>
    <row r="4" spans="1:23" ht="30.75" customHeight="1" x14ac:dyDescent="0.2">
      <c r="A4" s="204"/>
      <c r="B4" s="65">
        <v>2021</v>
      </c>
      <c r="C4" s="36" t="s">
        <v>49</v>
      </c>
      <c r="D4" s="66">
        <v>2020</v>
      </c>
      <c r="E4" s="36" t="s">
        <v>30</v>
      </c>
      <c r="F4" s="66">
        <v>2019</v>
      </c>
      <c r="G4" s="36" t="s">
        <v>31</v>
      </c>
      <c r="H4" s="67">
        <v>2018</v>
      </c>
      <c r="I4" s="36" t="s">
        <v>95</v>
      </c>
      <c r="J4" s="68">
        <v>2017</v>
      </c>
      <c r="K4" s="33"/>
    </row>
    <row r="5" spans="1:23" ht="15" customHeight="1" x14ac:dyDescent="0.25">
      <c r="A5" s="69" t="s">
        <v>57</v>
      </c>
      <c r="B5" s="72">
        <v>1000</v>
      </c>
      <c r="C5" s="73">
        <v>100</v>
      </c>
      <c r="D5" s="72">
        <v>1000</v>
      </c>
      <c r="E5" s="73">
        <v>100</v>
      </c>
      <c r="F5" s="109">
        <v>1000</v>
      </c>
      <c r="G5" s="73">
        <v>100</v>
      </c>
      <c r="H5" s="72">
        <v>1000</v>
      </c>
      <c r="I5" s="73">
        <v>100</v>
      </c>
      <c r="J5" s="72">
        <v>1000</v>
      </c>
      <c r="K5" s="33"/>
    </row>
    <row r="6" spans="1:23" ht="15" customHeight="1" x14ac:dyDescent="0.25">
      <c r="A6" s="69" t="s">
        <v>58</v>
      </c>
      <c r="B6" s="72">
        <v>580</v>
      </c>
      <c r="C6" s="73">
        <v>148.71794871794901</v>
      </c>
      <c r="D6" s="72">
        <v>450</v>
      </c>
      <c r="E6" s="73">
        <v>115.384615384615</v>
      </c>
      <c r="F6" s="109">
        <v>450</v>
      </c>
      <c r="G6" s="73">
        <v>115.384615384615</v>
      </c>
      <c r="H6" s="72">
        <v>450</v>
      </c>
      <c r="I6" s="73">
        <v>115.384615384615</v>
      </c>
      <c r="J6" s="72">
        <v>390</v>
      </c>
      <c r="K6" s="33"/>
    </row>
    <row r="7" spans="1:23" ht="15" customHeight="1" x14ac:dyDescent="0.25">
      <c r="A7" s="69" t="s">
        <v>59</v>
      </c>
      <c r="B7" s="72">
        <v>350</v>
      </c>
      <c r="C7" s="73">
        <v>106.06060606060601</v>
      </c>
      <c r="D7" s="72">
        <v>450</v>
      </c>
      <c r="E7" s="73">
        <v>136.363636363636</v>
      </c>
      <c r="F7" s="109">
        <v>390</v>
      </c>
      <c r="G7" s="73">
        <v>118.181818181818</v>
      </c>
      <c r="H7" s="72">
        <v>380</v>
      </c>
      <c r="I7" s="73">
        <v>115.151515151515</v>
      </c>
      <c r="J7" s="72">
        <v>330</v>
      </c>
      <c r="K7" s="33"/>
    </row>
    <row r="8" spans="1:23" ht="15" customHeight="1" x14ac:dyDescent="0.25">
      <c r="A8" s="69" t="s">
        <v>60</v>
      </c>
      <c r="B8" s="72">
        <v>990</v>
      </c>
      <c r="C8" s="73">
        <v>125.31645569620299</v>
      </c>
      <c r="D8" s="72">
        <v>990</v>
      </c>
      <c r="E8" s="73">
        <v>125.31645569620299</v>
      </c>
      <c r="F8" s="109">
        <v>990</v>
      </c>
      <c r="G8" s="73">
        <v>125.31645569620299</v>
      </c>
      <c r="H8" s="72">
        <v>790</v>
      </c>
      <c r="I8" s="73">
        <v>100</v>
      </c>
      <c r="J8" s="72">
        <v>790</v>
      </c>
      <c r="K8" s="33"/>
    </row>
    <row r="9" spans="1:23" ht="15" customHeight="1" x14ac:dyDescent="0.25">
      <c r="A9" s="69" t="s">
        <v>61</v>
      </c>
      <c r="B9" s="72">
        <v>400</v>
      </c>
      <c r="C9" s="73">
        <v>95.238095238095198</v>
      </c>
      <c r="D9" s="72">
        <v>340</v>
      </c>
      <c r="E9" s="73">
        <v>80.952380952381006</v>
      </c>
      <c r="F9" s="109">
        <v>690</v>
      </c>
      <c r="G9" s="73">
        <v>164.28571428571399</v>
      </c>
      <c r="H9" s="72">
        <v>350</v>
      </c>
      <c r="I9" s="73">
        <v>83.3333333333333</v>
      </c>
      <c r="J9" s="72">
        <v>420</v>
      </c>
      <c r="K9" s="33"/>
    </row>
    <row r="10" spans="1:23" ht="15" customHeight="1" x14ac:dyDescent="0.25">
      <c r="A10" s="69" t="s">
        <v>62</v>
      </c>
      <c r="B10" s="72">
        <v>1250</v>
      </c>
      <c r="C10" s="73">
        <v>140.44943820224699</v>
      </c>
      <c r="D10" s="72">
        <v>590</v>
      </c>
      <c r="E10" s="73">
        <v>66.2921348314607</v>
      </c>
      <c r="F10" s="109">
        <v>950</v>
      </c>
      <c r="G10" s="73">
        <v>106.74157303370799</v>
      </c>
      <c r="H10" s="72">
        <v>890</v>
      </c>
      <c r="I10" s="73">
        <v>100</v>
      </c>
      <c r="J10" s="72">
        <v>890</v>
      </c>
      <c r="K10" s="33"/>
    </row>
    <row r="11" spans="1:23" ht="15" customHeight="1" x14ac:dyDescent="0.25">
      <c r="A11" s="69" t="s">
        <v>63</v>
      </c>
      <c r="B11" s="72">
        <v>500</v>
      </c>
      <c r="C11" s="73">
        <v>250</v>
      </c>
      <c r="D11" s="72">
        <v>200</v>
      </c>
      <c r="E11" s="73">
        <v>100</v>
      </c>
      <c r="F11" s="109">
        <v>280</v>
      </c>
      <c r="G11" s="73">
        <v>140</v>
      </c>
      <c r="H11" s="72">
        <v>180</v>
      </c>
      <c r="I11" s="73">
        <v>90</v>
      </c>
      <c r="J11" s="72">
        <v>200</v>
      </c>
      <c r="K11" s="33"/>
    </row>
    <row r="12" spans="1:23" ht="15" customHeight="1" x14ac:dyDescent="0.25">
      <c r="A12" s="69" t="s">
        <v>64</v>
      </c>
      <c r="B12" s="72">
        <v>450</v>
      </c>
      <c r="C12" s="73">
        <v>236.842105263158</v>
      </c>
      <c r="D12" s="72">
        <v>290</v>
      </c>
      <c r="E12" s="73">
        <v>152.63157894736801</v>
      </c>
      <c r="F12" s="109">
        <v>450</v>
      </c>
      <c r="G12" s="73">
        <v>236.842105263158</v>
      </c>
      <c r="H12" s="72">
        <v>250</v>
      </c>
      <c r="I12" s="73">
        <v>131.57894736842101</v>
      </c>
      <c r="J12" s="72">
        <v>190</v>
      </c>
      <c r="K12" s="33"/>
    </row>
    <row r="13" spans="1:23" ht="15" customHeight="1" x14ac:dyDescent="0.25">
      <c r="A13" s="69" t="s">
        <v>65</v>
      </c>
      <c r="B13" s="72">
        <v>780</v>
      </c>
      <c r="C13" s="73">
        <v>200</v>
      </c>
      <c r="D13" s="72">
        <v>590</v>
      </c>
      <c r="E13" s="73">
        <v>151.28205128205099</v>
      </c>
      <c r="F13" s="109">
        <v>450</v>
      </c>
      <c r="G13" s="73">
        <v>115.384615384615</v>
      </c>
      <c r="H13" s="72">
        <v>350</v>
      </c>
      <c r="I13" s="73">
        <v>89.743589743589695</v>
      </c>
      <c r="J13" s="72">
        <v>390</v>
      </c>
      <c r="K13" s="33"/>
    </row>
    <row r="14" spans="1:23" ht="15" customHeight="1" x14ac:dyDescent="0.25">
      <c r="A14" s="74" t="s">
        <v>66</v>
      </c>
      <c r="B14" s="75">
        <v>1000</v>
      </c>
      <c r="C14" s="76">
        <v>50.251256281407002</v>
      </c>
      <c r="D14" s="75">
        <v>1100</v>
      </c>
      <c r="E14" s="76">
        <v>55.276381909547702</v>
      </c>
      <c r="F14" s="110">
        <v>990</v>
      </c>
      <c r="G14" s="76">
        <v>49.748743718592998</v>
      </c>
      <c r="H14" s="75">
        <v>990</v>
      </c>
      <c r="I14" s="76">
        <v>49.748743718592998</v>
      </c>
      <c r="J14" s="75">
        <v>1990</v>
      </c>
      <c r="K14" s="33"/>
    </row>
    <row r="15" spans="1:23" s="58" customFormat="1" ht="15" customHeight="1" x14ac:dyDescent="0.2"/>
  </sheetData>
  <mergeCells count="4">
    <mergeCell ref="A1:J1"/>
    <mergeCell ref="A2:J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29"/>
  <sheetViews>
    <sheetView zoomScaleNormal="100" workbookViewId="0">
      <selection sqref="A1:X1"/>
    </sheetView>
  </sheetViews>
  <sheetFormatPr defaultColWidth="8.85546875" defaultRowHeight="11.25" x14ac:dyDescent="0.2"/>
  <cols>
    <col min="1" max="1" width="8.42578125" style="142" customWidth="1"/>
    <col min="2" max="2" width="64.140625" style="143" customWidth="1"/>
    <col min="3" max="4" width="10.28515625" style="144" customWidth="1"/>
    <col min="5" max="16384" width="8.85546875" style="145"/>
  </cols>
  <sheetData>
    <row r="1" spans="1:24" ht="15" customHeight="1" x14ac:dyDescent="0.25">
      <c r="A1" s="201" t="s">
        <v>152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ht="15" customHeight="1" x14ac:dyDescent="0.25">
      <c r="A2" s="203" t="s">
        <v>153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</row>
    <row r="3" spans="1:24" ht="15" customHeight="1" x14ac:dyDescent="0.25">
      <c r="A3" s="209" t="s">
        <v>154</v>
      </c>
      <c r="B3" s="209"/>
      <c r="C3" s="210" t="s">
        <v>155</v>
      </c>
      <c r="D3" s="210"/>
      <c r="E3" s="211" t="s">
        <v>156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</row>
    <row r="4" spans="1:24" s="147" customFormat="1" ht="36" customHeight="1" x14ac:dyDescent="0.25">
      <c r="A4" s="209"/>
      <c r="B4" s="209"/>
      <c r="C4" s="210"/>
      <c r="D4" s="210"/>
      <c r="E4" s="212" t="s">
        <v>35</v>
      </c>
      <c r="F4" s="212"/>
      <c r="G4" s="212" t="s">
        <v>36</v>
      </c>
      <c r="H4" s="212"/>
      <c r="I4" s="212" t="s">
        <v>37</v>
      </c>
      <c r="J4" s="212"/>
      <c r="K4" s="212" t="s">
        <v>38</v>
      </c>
      <c r="L4" s="212"/>
      <c r="M4" s="212" t="s">
        <v>39</v>
      </c>
      <c r="N4" s="212"/>
      <c r="O4" s="212" t="s">
        <v>40</v>
      </c>
      <c r="P4" s="212"/>
      <c r="Q4" s="212" t="s">
        <v>157</v>
      </c>
      <c r="R4" s="212"/>
      <c r="S4" s="212" t="s">
        <v>158</v>
      </c>
      <c r="T4" s="212"/>
      <c r="U4" s="212" t="s">
        <v>43</v>
      </c>
      <c r="V4" s="212"/>
      <c r="W4" s="212" t="s">
        <v>44</v>
      </c>
      <c r="X4" s="212"/>
    </row>
    <row r="5" spans="1:24" ht="15" customHeight="1" x14ac:dyDescent="0.2">
      <c r="A5" s="209"/>
      <c r="B5" s="209"/>
      <c r="C5" s="148" t="s">
        <v>159</v>
      </c>
      <c r="D5" s="148" t="s">
        <v>160</v>
      </c>
      <c r="E5" s="149" t="s">
        <v>159</v>
      </c>
      <c r="F5" s="149" t="s">
        <v>160</v>
      </c>
      <c r="G5" s="149" t="s">
        <v>159</v>
      </c>
      <c r="H5" s="149" t="s">
        <v>160</v>
      </c>
      <c r="I5" s="149" t="s">
        <v>159</v>
      </c>
      <c r="J5" s="149" t="s">
        <v>160</v>
      </c>
      <c r="K5" s="149" t="s">
        <v>159</v>
      </c>
      <c r="L5" s="149" t="s">
        <v>160</v>
      </c>
      <c r="M5" s="149" t="s">
        <v>159</v>
      </c>
      <c r="N5" s="149" t="s">
        <v>160</v>
      </c>
      <c r="O5" s="149" t="s">
        <v>159</v>
      </c>
      <c r="P5" s="149" t="s">
        <v>160</v>
      </c>
      <c r="Q5" s="149" t="s">
        <v>159</v>
      </c>
      <c r="R5" s="149" t="s">
        <v>160</v>
      </c>
      <c r="S5" s="149" t="s">
        <v>159</v>
      </c>
      <c r="T5" s="149" t="s">
        <v>160</v>
      </c>
      <c r="U5" s="149" t="s">
        <v>159</v>
      </c>
      <c r="V5" s="149" t="s">
        <v>160</v>
      </c>
      <c r="W5" s="149" t="s">
        <v>159</v>
      </c>
      <c r="X5" s="149" t="s">
        <v>160</v>
      </c>
    </row>
    <row r="6" spans="1:24" ht="15" customHeight="1" x14ac:dyDescent="0.25">
      <c r="A6" s="150" t="s">
        <v>161</v>
      </c>
      <c r="B6" s="151" t="s">
        <v>162</v>
      </c>
      <c r="C6" s="152">
        <v>76</v>
      </c>
      <c r="D6" s="152">
        <v>23</v>
      </c>
      <c r="E6" s="153">
        <v>30</v>
      </c>
      <c r="F6" s="154">
        <v>4</v>
      </c>
      <c r="G6" s="153">
        <v>26</v>
      </c>
      <c r="H6" s="154">
        <v>12</v>
      </c>
      <c r="I6" s="153" t="s">
        <v>53</v>
      </c>
      <c r="J6" s="154" t="s">
        <v>53</v>
      </c>
      <c r="K6" s="153" t="s">
        <v>53</v>
      </c>
      <c r="L6" s="154" t="s">
        <v>53</v>
      </c>
      <c r="M6" s="153">
        <v>11</v>
      </c>
      <c r="N6" s="154">
        <v>5</v>
      </c>
      <c r="O6" s="153" t="s">
        <v>53</v>
      </c>
      <c r="P6" s="154" t="s">
        <v>53</v>
      </c>
      <c r="Q6" s="153" t="s">
        <v>53</v>
      </c>
      <c r="R6" s="154" t="s">
        <v>53</v>
      </c>
      <c r="S6" s="153" t="s">
        <v>53</v>
      </c>
      <c r="T6" s="154" t="s">
        <v>53</v>
      </c>
      <c r="U6" s="153">
        <v>9</v>
      </c>
      <c r="V6" s="154">
        <v>2</v>
      </c>
      <c r="W6" s="153" t="s">
        <v>53</v>
      </c>
      <c r="X6" s="154" t="s">
        <v>53</v>
      </c>
    </row>
    <row r="7" spans="1:24" ht="15" customHeight="1" x14ac:dyDescent="0.25">
      <c r="A7" s="155" t="s">
        <v>163</v>
      </c>
      <c r="B7" s="151" t="s">
        <v>164</v>
      </c>
      <c r="C7" s="152">
        <v>74</v>
      </c>
      <c r="D7" s="152">
        <v>48</v>
      </c>
      <c r="E7" s="156">
        <v>31</v>
      </c>
      <c r="F7" s="157">
        <v>8</v>
      </c>
      <c r="G7" s="156" t="s">
        <v>53</v>
      </c>
      <c r="H7" s="157" t="s">
        <v>53</v>
      </c>
      <c r="I7" s="156" t="s">
        <v>53</v>
      </c>
      <c r="J7" s="157" t="s">
        <v>53</v>
      </c>
      <c r="K7" s="156" t="s">
        <v>53</v>
      </c>
      <c r="L7" s="157" t="s">
        <v>53</v>
      </c>
      <c r="M7" s="156" t="s">
        <v>53</v>
      </c>
      <c r="N7" s="157" t="s">
        <v>53</v>
      </c>
      <c r="O7" s="156" t="s">
        <v>53</v>
      </c>
      <c r="P7" s="157" t="s">
        <v>53</v>
      </c>
      <c r="Q7" s="156" t="s">
        <v>53</v>
      </c>
      <c r="R7" s="157" t="s">
        <v>53</v>
      </c>
      <c r="S7" s="156">
        <v>4</v>
      </c>
      <c r="T7" s="157">
        <v>4</v>
      </c>
      <c r="U7" s="156">
        <v>7</v>
      </c>
      <c r="V7" s="157">
        <v>4</v>
      </c>
      <c r="W7" s="156">
        <v>32</v>
      </c>
      <c r="X7" s="157">
        <v>32</v>
      </c>
    </row>
    <row r="8" spans="1:24" ht="15" customHeight="1" x14ac:dyDescent="0.25">
      <c r="A8" s="155" t="s">
        <v>165</v>
      </c>
      <c r="B8" s="151" t="s">
        <v>166</v>
      </c>
      <c r="C8" s="152">
        <v>61</v>
      </c>
      <c r="D8" s="152">
        <v>20</v>
      </c>
      <c r="E8" s="156">
        <v>33</v>
      </c>
      <c r="F8" s="157">
        <v>13</v>
      </c>
      <c r="G8" s="156">
        <v>19</v>
      </c>
      <c r="H8" s="157">
        <v>5</v>
      </c>
      <c r="I8" s="156">
        <v>1</v>
      </c>
      <c r="J8" s="157" t="s">
        <v>53</v>
      </c>
      <c r="K8" s="156" t="s">
        <v>53</v>
      </c>
      <c r="L8" s="157" t="s">
        <v>53</v>
      </c>
      <c r="M8" s="156">
        <v>8</v>
      </c>
      <c r="N8" s="157">
        <v>2</v>
      </c>
      <c r="O8" s="156" t="s">
        <v>53</v>
      </c>
      <c r="P8" s="157" t="s">
        <v>53</v>
      </c>
      <c r="Q8" s="156" t="s">
        <v>53</v>
      </c>
      <c r="R8" s="157" t="s">
        <v>53</v>
      </c>
      <c r="S8" s="156" t="s">
        <v>53</v>
      </c>
      <c r="T8" s="157" t="s">
        <v>53</v>
      </c>
      <c r="U8" s="156" t="s">
        <v>53</v>
      </c>
      <c r="V8" s="157" t="s">
        <v>53</v>
      </c>
      <c r="W8" s="156" t="s">
        <v>53</v>
      </c>
      <c r="X8" s="157" t="s">
        <v>53</v>
      </c>
    </row>
    <row r="9" spans="1:24" ht="15" customHeight="1" x14ac:dyDescent="0.25">
      <c r="A9" s="155" t="s">
        <v>167</v>
      </c>
      <c r="B9" s="151" t="s">
        <v>168</v>
      </c>
      <c r="C9" s="152">
        <v>59</v>
      </c>
      <c r="D9" s="152">
        <v>6</v>
      </c>
      <c r="E9" s="156">
        <v>24</v>
      </c>
      <c r="F9" s="157">
        <v>3</v>
      </c>
      <c r="G9" s="156" t="s">
        <v>53</v>
      </c>
      <c r="H9" s="157" t="s">
        <v>53</v>
      </c>
      <c r="I9" s="156">
        <v>21</v>
      </c>
      <c r="J9" s="157">
        <v>1</v>
      </c>
      <c r="K9" s="156">
        <v>14</v>
      </c>
      <c r="L9" s="157">
        <v>2</v>
      </c>
      <c r="M9" s="156" t="s">
        <v>53</v>
      </c>
      <c r="N9" s="157" t="s">
        <v>53</v>
      </c>
      <c r="O9" s="156" t="s">
        <v>53</v>
      </c>
      <c r="P9" s="157" t="s">
        <v>53</v>
      </c>
      <c r="Q9" s="156" t="s">
        <v>53</v>
      </c>
      <c r="R9" s="157" t="s">
        <v>53</v>
      </c>
      <c r="S9" s="156" t="s">
        <v>53</v>
      </c>
      <c r="T9" s="157" t="s">
        <v>53</v>
      </c>
      <c r="U9" s="156" t="s">
        <v>53</v>
      </c>
      <c r="V9" s="157" t="s">
        <v>53</v>
      </c>
      <c r="W9" s="156" t="s">
        <v>53</v>
      </c>
      <c r="X9" s="157" t="s">
        <v>53</v>
      </c>
    </row>
    <row r="10" spans="1:24" ht="15" customHeight="1" x14ac:dyDescent="0.25">
      <c r="A10" s="155" t="s">
        <v>169</v>
      </c>
      <c r="B10" s="151" t="s">
        <v>170</v>
      </c>
      <c r="C10" s="152">
        <v>56</v>
      </c>
      <c r="D10" s="152">
        <v>13</v>
      </c>
      <c r="E10" s="156">
        <v>19</v>
      </c>
      <c r="F10" s="157">
        <v>7</v>
      </c>
      <c r="G10" s="156">
        <v>18</v>
      </c>
      <c r="H10" s="157">
        <v>2</v>
      </c>
      <c r="I10" s="156">
        <v>2</v>
      </c>
      <c r="J10" s="157" t="s">
        <v>53</v>
      </c>
      <c r="K10" s="156">
        <v>2</v>
      </c>
      <c r="L10" s="157">
        <v>1</v>
      </c>
      <c r="M10" s="156">
        <v>9</v>
      </c>
      <c r="N10" s="157">
        <v>3</v>
      </c>
      <c r="O10" s="156" t="s">
        <v>53</v>
      </c>
      <c r="P10" s="157" t="s">
        <v>53</v>
      </c>
      <c r="Q10" s="156" t="s">
        <v>53</v>
      </c>
      <c r="R10" s="157" t="s">
        <v>53</v>
      </c>
      <c r="S10" s="156" t="s">
        <v>53</v>
      </c>
      <c r="T10" s="157" t="s">
        <v>53</v>
      </c>
      <c r="U10" s="156" t="s">
        <v>53</v>
      </c>
      <c r="V10" s="157" t="s">
        <v>53</v>
      </c>
      <c r="W10" s="156">
        <v>6</v>
      </c>
      <c r="X10" s="157" t="s">
        <v>53</v>
      </c>
    </row>
    <row r="11" spans="1:24" ht="15" customHeight="1" x14ac:dyDescent="0.25">
      <c r="A11" s="155" t="s">
        <v>171</v>
      </c>
      <c r="B11" s="151" t="s">
        <v>172</v>
      </c>
      <c r="C11" s="152">
        <v>55</v>
      </c>
      <c r="D11" s="152">
        <v>23</v>
      </c>
      <c r="E11" s="156">
        <v>18</v>
      </c>
      <c r="F11" s="157">
        <v>7</v>
      </c>
      <c r="G11" s="156">
        <v>10</v>
      </c>
      <c r="H11" s="157">
        <v>4</v>
      </c>
      <c r="I11" s="156">
        <v>1</v>
      </c>
      <c r="J11" s="157" t="s">
        <v>53</v>
      </c>
      <c r="K11" s="156">
        <v>2</v>
      </c>
      <c r="L11" s="157" t="s">
        <v>53</v>
      </c>
      <c r="M11" s="156">
        <v>7</v>
      </c>
      <c r="N11" s="157">
        <v>4</v>
      </c>
      <c r="O11" s="156" t="s">
        <v>53</v>
      </c>
      <c r="P11" s="157" t="s">
        <v>53</v>
      </c>
      <c r="Q11" s="156">
        <v>10</v>
      </c>
      <c r="R11" s="157">
        <v>5</v>
      </c>
      <c r="S11" s="156" t="s">
        <v>53</v>
      </c>
      <c r="T11" s="157" t="s">
        <v>53</v>
      </c>
      <c r="U11" s="156" t="s">
        <v>53</v>
      </c>
      <c r="V11" s="157" t="s">
        <v>53</v>
      </c>
      <c r="W11" s="156">
        <v>7</v>
      </c>
      <c r="X11" s="157">
        <v>3</v>
      </c>
    </row>
    <row r="12" spans="1:24" ht="15" customHeight="1" x14ac:dyDescent="0.25">
      <c r="A12" s="155" t="s">
        <v>173</v>
      </c>
      <c r="B12" s="151" t="s">
        <v>174</v>
      </c>
      <c r="C12" s="152">
        <v>50</v>
      </c>
      <c r="D12" s="152">
        <v>17</v>
      </c>
      <c r="E12" s="156">
        <v>44</v>
      </c>
      <c r="F12" s="157">
        <v>17</v>
      </c>
      <c r="G12" s="156" t="s">
        <v>53</v>
      </c>
      <c r="H12" s="157" t="s">
        <v>53</v>
      </c>
      <c r="I12" s="156" t="s">
        <v>53</v>
      </c>
      <c r="J12" s="157" t="s">
        <v>53</v>
      </c>
      <c r="K12" s="156" t="s">
        <v>53</v>
      </c>
      <c r="L12" s="157" t="s">
        <v>53</v>
      </c>
      <c r="M12" s="156" t="s">
        <v>53</v>
      </c>
      <c r="N12" s="157" t="s">
        <v>53</v>
      </c>
      <c r="O12" s="156" t="s">
        <v>53</v>
      </c>
      <c r="P12" s="157" t="s">
        <v>53</v>
      </c>
      <c r="Q12" s="156" t="s">
        <v>53</v>
      </c>
      <c r="R12" s="157" t="s">
        <v>53</v>
      </c>
      <c r="S12" s="156">
        <v>3</v>
      </c>
      <c r="T12" s="157" t="s">
        <v>53</v>
      </c>
      <c r="U12" s="156" t="s">
        <v>53</v>
      </c>
      <c r="V12" s="157" t="s">
        <v>53</v>
      </c>
      <c r="W12" s="156">
        <v>3</v>
      </c>
      <c r="X12" s="157" t="s">
        <v>53</v>
      </c>
    </row>
    <row r="13" spans="1:24" ht="15" customHeight="1" x14ac:dyDescent="0.25">
      <c r="A13" s="155" t="s">
        <v>175</v>
      </c>
      <c r="B13" s="151" t="s">
        <v>176</v>
      </c>
      <c r="C13" s="152">
        <v>49</v>
      </c>
      <c r="D13" s="152">
        <v>12</v>
      </c>
      <c r="E13" s="156">
        <v>13</v>
      </c>
      <c r="F13" s="157">
        <v>6</v>
      </c>
      <c r="G13" s="156">
        <v>7</v>
      </c>
      <c r="H13" s="157">
        <v>3</v>
      </c>
      <c r="I13" s="156">
        <v>10</v>
      </c>
      <c r="J13" s="157">
        <v>1</v>
      </c>
      <c r="K13" s="156" t="s">
        <v>53</v>
      </c>
      <c r="L13" s="157" t="s">
        <v>53</v>
      </c>
      <c r="M13" s="156">
        <v>5</v>
      </c>
      <c r="N13" s="157">
        <v>2</v>
      </c>
      <c r="O13" s="156" t="s">
        <v>53</v>
      </c>
      <c r="P13" s="157" t="s">
        <v>53</v>
      </c>
      <c r="Q13" s="156" t="s">
        <v>53</v>
      </c>
      <c r="R13" s="157" t="s">
        <v>53</v>
      </c>
      <c r="S13" s="156" t="s">
        <v>53</v>
      </c>
      <c r="T13" s="157" t="s">
        <v>53</v>
      </c>
      <c r="U13" s="156" t="s">
        <v>53</v>
      </c>
      <c r="V13" s="157" t="s">
        <v>53</v>
      </c>
      <c r="W13" s="156">
        <v>14</v>
      </c>
      <c r="X13" s="157" t="s">
        <v>53</v>
      </c>
    </row>
    <row r="14" spans="1:24" ht="15" customHeight="1" x14ac:dyDescent="0.25">
      <c r="A14" s="155" t="s">
        <v>177</v>
      </c>
      <c r="B14" s="151" t="s">
        <v>178</v>
      </c>
      <c r="C14" s="152">
        <v>42</v>
      </c>
      <c r="D14" s="152">
        <v>2</v>
      </c>
      <c r="E14" s="156" t="s">
        <v>53</v>
      </c>
      <c r="F14" s="157" t="s">
        <v>53</v>
      </c>
      <c r="G14" s="156" t="s">
        <v>53</v>
      </c>
      <c r="H14" s="157" t="s">
        <v>53</v>
      </c>
      <c r="I14" s="156" t="s">
        <v>53</v>
      </c>
      <c r="J14" s="157" t="s">
        <v>53</v>
      </c>
      <c r="K14" s="156" t="s">
        <v>53</v>
      </c>
      <c r="L14" s="157" t="s">
        <v>53</v>
      </c>
      <c r="M14" s="156" t="s">
        <v>53</v>
      </c>
      <c r="N14" s="157" t="s">
        <v>53</v>
      </c>
      <c r="O14" s="156" t="s">
        <v>53</v>
      </c>
      <c r="P14" s="157" t="s">
        <v>53</v>
      </c>
      <c r="Q14" s="156" t="s">
        <v>53</v>
      </c>
      <c r="R14" s="157" t="s">
        <v>53</v>
      </c>
      <c r="S14" s="156" t="s">
        <v>53</v>
      </c>
      <c r="T14" s="157" t="s">
        <v>53</v>
      </c>
      <c r="U14" s="156" t="s">
        <v>53</v>
      </c>
      <c r="V14" s="157" t="s">
        <v>53</v>
      </c>
      <c r="W14" s="156">
        <v>42</v>
      </c>
      <c r="X14" s="157">
        <v>2</v>
      </c>
    </row>
    <row r="15" spans="1:24" ht="15" customHeight="1" x14ac:dyDescent="0.25">
      <c r="A15" s="155" t="s">
        <v>179</v>
      </c>
      <c r="B15" s="151" t="s">
        <v>180</v>
      </c>
      <c r="C15" s="152">
        <v>40</v>
      </c>
      <c r="D15" s="152">
        <v>18</v>
      </c>
      <c r="E15" s="156">
        <v>13</v>
      </c>
      <c r="F15" s="157">
        <v>8</v>
      </c>
      <c r="G15" s="156">
        <v>9</v>
      </c>
      <c r="H15" s="157">
        <v>2</v>
      </c>
      <c r="I15" s="156">
        <v>1</v>
      </c>
      <c r="J15" s="157">
        <v>1</v>
      </c>
      <c r="K15" s="156">
        <v>9</v>
      </c>
      <c r="L15" s="157">
        <v>4</v>
      </c>
      <c r="M15" s="156">
        <v>8</v>
      </c>
      <c r="N15" s="157">
        <v>3</v>
      </c>
      <c r="O15" s="156" t="s">
        <v>53</v>
      </c>
      <c r="P15" s="157" t="s">
        <v>53</v>
      </c>
      <c r="Q15" s="156" t="s">
        <v>53</v>
      </c>
      <c r="R15" s="157" t="s">
        <v>53</v>
      </c>
      <c r="S15" s="156" t="s">
        <v>53</v>
      </c>
      <c r="T15" s="157" t="s">
        <v>53</v>
      </c>
      <c r="U15" s="156" t="s">
        <v>53</v>
      </c>
      <c r="V15" s="157" t="s">
        <v>53</v>
      </c>
      <c r="W15" s="156" t="s">
        <v>53</v>
      </c>
      <c r="X15" s="157" t="s">
        <v>53</v>
      </c>
    </row>
    <row r="16" spans="1:24" ht="15" customHeight="1" x14ac:dyDescent="0.25">
      <c r="A16" s="155" t="s">
        <v>179</v>
      </c>
      <c r="B16" s="151" t="s">
        <v>181</v>
      </c>
      <c r="C16" s="152">
        <v>40</v>
      </c>
      <c r="D16" s="152">
        <v>12</v>
      </c>
      <c r="E16" s="156">
        <v>18</v>
      </c>
      <c r="F16" s="157">
        <v>8</v>
      </c>
      <c r="G16" s="156" t="s">
        <v>53</v>
      </c>
      <c r="H16" s="157" t="s">
        <v>53</v>
      </c>
      <c r="I16" s="156" t="s">
        <v>53</v>
      </c>
      <c r="J16" s="157" t="s">
        <v>53</v>
      </c>
      <c r="K16" s="156">
        <v>4</v>
      </c>
      <c r="L16" s="157" t="s">
        <v>53</v>
      </c>
      <c r="M16" s="156" t="s">
        <v>53</v>
      </c>
      <c r="N16" s="157" t="s">
        <v>53</v>
      </c>
      <c r="O16" s="156" t="s">
        <v>53</v>
      </c>
      <c r="P16" s="157" t="s">
        <v>53</v>
      </c>
      <c r="Q16" s="156">
        <v>17</v>
      </c>
      <c r="R16" s="157">
        <v>4</v>
      </c>
      <c r="S16" s="156" t="s">
        <v>53</v>
      </c>
      <c r="T16" s="157" t="s">
        <v>53</v>
      </c>
      <c r="U16" s="156" t="s">
        <v>53</v>
      </c>
      <c r="V16" s="157" t="s">
        <v>53</v>
      </c>
      <c r="W16" s="156">
        <v>1</v>
      </c>
      <c r="X16" s="157" t="s">
        <v>53</v>
      </c>
    </row>
    <row r="17" spans="1:24" ht="15" customHeight="1" x14ac:dyDescent="0.25">
      <c r="A17" s="155" t="s">
        <v>179</v>
      </c>
      <c r="B17" s="151" t="s">
        <v>182</v>
      </c>
      <c r="C17" s="152">
        <v>40</v>
      </c>
      <c r="D17" s="152">
        <v>3</v>
      </c>
      <c r="E17" s="156" t="s">
        <v>53</v>
      </c>
      <c r="F17" s="157" t="s">
        <v>53</v>
      </c>
      <c r="G17" s="156" t="s">
        <v>53</v>
      </c>
      <c r="H17" s="157" t="s">
        <v>53</v>
      </c>
      <c r="I17" s="156" t="s">
        <v>53</v>
      </c>
      <c r="J17" s="157" t="s">
        <v>53</v>
      </c>
      <c r="K17" s="156" t="s">
        <v>53</v>
      </c>
      <c r="L17" s="157" t="s">
        <v>53</v>
      </c>
      <c r="M17" s="156" t="s">
        <v>53</v>
      </c>
      <c r="N17" s="157" t="s">
        <v>53</v>
      </c>
      <c r="O17" s="156" t="s">
        <v>53</v>
      </c>
      <c r="P17" s="157" t="s">
        <v>53</v>
      </c>
      <c r="Q17" s="156">
        <v>40</v>
      </c>
      <c r="R17" s="157">
        <v>3</v>
      </c>
      <c r="S17" s="156" t="s">
        <v>53</v>
      </c>
      <c r="T17" s="157" t="s">
        <v>53</v>
      </c>
      <c r="U17" s="156" t="s">
        <v>53</v>
      </c>
      <c r="V17" s="157" t="s">
        <v>53</v>
      </c>
      <c r="W17" s="156" t="s">
        <v>53</v>
      </c>
      <c r="X17" s="157" t="s">
        <v>53</v>
      </c>
    </row>
    <row r="18" spans="1:24" ht="15" customHeight="1" x14ac:dyDescent="0.25">
      <c r="A18" s="155" t="s">
        <v>183</v>
      </c>
      <c r="B18" s="151" t="s">
        <v>184</v>
      </c>
      <c r="C18" s="152">
        <v>39</v>
      </c>
      <c r="D18" s="152">
        <v>19</v>
      </c>
      <c r="E18" s="156">
        <v>32</v>
      </c>
      <c r="F18" s="157">
        <v>12</v>
      </c>
      <c r="G18" s="156" t="s">
        <v>53</v>
      </c>
      <c r="H18" s="157" t="s">
        <v>53</v>
      </c>
      <c r="I18" s="156" t="s">
        <v>53</v>
      </c>
      <c r="J18" s="157" t="s">
        <v>53</v>
      </c>
      <c r="K18" s="156" t="s">
        <v>53</v>
      </c>
      <c r="L18" s="157" t="s">
        <v>53</v>
      </c>
      <c r="M18" s="156" t="s">
        <v>53</v>
      </c>
      <c r="N18" s="157" t="s">
        <v>53</v>
      </c>
      <c r="O18" s="156" t="s">
        <v>53</v>
      </c>
      <c r="P18" s="157" t="s">
        <v>53</v>
      </c>
      <c r="Q18" s="156" t="s">
        <v>53</v>
      </c>
      <c r="R18" s="157" t="s">
        <v>53</v>
      </c>
      <c r="S18" s="156" t="s">
        <v>53</v>
      </c>
      <c r="T18" s="157" t="s">
        <v>53</v>
      </c>
      <c r="U18" s="156">
        <v>7</v>
      </c>
      <c r="V18" s="157">
        <v>7</v>
      </c>
      <c r="W18" s="156" t="s">
        <v>53</v>
      </c>
      <c r="X18" s="157" t="s">
        <v>53</v>
      </c>
    </row>
    <row r="19" spans="1:24" ht="15" customHeight="1" x14ac:dyDescent="0.25">
      <c r="A19" s="155" t="s">
        <v>185</v>
      </c>
      <c r="B19" s="151" t="s">
        <v>186</v>
      </c>
      <c r="C19" s="152">
        <v>36</v>
      </c>
      <c r="D19" s="152">
        <v>12</v>
      </c>
      <c r="E19" s="156">
        <v>18</v>
      </c>
      <c r="F19" s="157">
        <v>4</v>
      </c>
      <c r="G19" s="156">
        <v>5</v>
      </c>
      <c r="H19" s="157">
        <v>3</v>
      </c>
      <c r="I19" s="156">
        <v>4</v>
      </c>
      <c r="J19" s="157">
        <v>1</v>
      </c>
      <c r="K19" s="156">
        <v>3</v>
      </c>
      <c r="L19" s="157" t="s">
        <v>53</v>
      </c>
      <c r="M19" s="156">
        <v>5</v>
      </c>
      <c r="N19" s="157">
        <v>3</v>
      </c>
      <c r="O19" s="156" t="s">
        <v>53</v>
      </c>
      <c r="P19" s="157" t="s">
        <v>53</v>
      </c>
      <c r="Q19" s="156" t="s">
        <v>53</v>
      </c>
      <c r="R19" s="157" t="s">
        <v>53</v>
      </c>
      <c r="S19" s="156" t="s">
        <v>53</v>
      </c>
      <c r="T19" s="157" t="s">
        <v>53</v>
      </c>
      <c r="U19" s="156" t="s">
        <v>53</v>
      </c>
      <c r="V19" s="157" t="s">
        <v>53</v>
      </c>
      <c r="W19" s="156">
        <v>1</v>
      </c>
      <c r="X19" s="157">
        <v>1</v>
      </c>
    </row>
    <row r="20" spans="1:24" ht="15" customHeight="1" x14ac:dyDescent="0.25">
      <c r="A20" s="155" t="s">
        <v>187</v>
      </c>
      <c r="B20" s="151" t="s">
        <v>188</v>
      </c>
      <c r="C20" s="152">
        <v>35</v>
      </c>
      <c r="D20" s="152">
        <v>13</v>
      </c>
      <c r="E20" s="156">
        <v>13</v>
      </c>
      <c r="F20" s="157">
        <v>6</v>
      </c>
      <c r="G20" s="156" t="s">
        <v>53</v>
      </c>
      <c r="H20" s="157" t="s">
        <v>53</v>
      </c>
      <c r="I20" s="156" t="s">
        <v>53</v>
      </c>
      <c r="J20" s="157" t="s">
        <v>53</v>
      </c>
      <c r="K20" s="156">
        <v>6</v>
      </c>
      <c r="L20" s="157">
        <v>2</v>
      </c>
      <c r="M20" s="156" t="s">
        <v>53</v>
      </c>
      <c r="N20" s="157" t="s">
        <v>53</v>
      </c>
      <c r="O20" s="156" t="s">
        <v>53</v>
      </c>
      <c r="P20" s="157" t="s">
        <v>53</v>
      </c>
      <c r="Q20" s="156">
        <v>14</v>
      </c>
      <c r="R20" s="157">
        <v>4</v>
      </c>
      <c r="S20" s="156" t="s">
        <v>53</v>
      </c>
      <c r="T20" s="157" t="s">
        <v>53</v>
      </c>
      <c r="U20" s="156" t="s">
        <v>53</v>
      </c>
      <c r="V20" s="157" t="s">
        <v>53</v>
      </c>
      <c r="W20" s="156">
        <v>2</v>
      </c>
      <c r="X20" s="157">
        <v>1</v>
      </c>
    </row>
    <row r="21" spans="1:24" ht="15" customHeight="1" x14ac:dyDescent="0.25">
      <c r="A21" s="155" t="s">
        <v>187</v>
      </c>
      <c r="B21" s="151" t="s">
        <v>189</v>
      </c>
      <c r="C21" s="152">
        <v>35</v>
      </c>
      <c r="D21" s="152">
        <v>7</v>
      </c>
      <c r="E21" s="156">
        <v>15</v>
      </c>
      <c r="F21" s="157">
        <v>1</v>
      </c>
      <c r="G21" s="156">
        <v>1</v>
      </c>
      <c r="H21" s="157" t="s">
        <v>53</v>
      </c>
      <c r="I21" s="156" t="s">
        <v>53</v>
      </c>
      <c r="J21" s="157" t="s">
        <v>53</v>
      </c>
      <c r="K21" s="156">
        <v>4</v>
      </c>
      <c r="L21" s="157" t="s">
        <v>53</v>
      </c>
      <c r="M21" s="156">
        <v>3</v>
      </c>
      <c r="N21" s="157" t="s">
        <v>53</v>
      </c>
      <c r="O21" s="156" t="s">
        <v>53</v>
      </c>
      <c r="P21" s="157" t="s">
        <v>53</v>
      </c>
      <c r="Q21" s="156">
        <v>3</v>
      </c>
      <c r="R21" s="157" t="s">
        <v>53</v>
      </c>
      <c r="S21" s="156">
        <v>2</v>
      </c>
      <c r="T21" s="157" t="s">
        <v>53</v>
      </c>
      <c r="U21" s="156" t="s">
        <v>53</v>
      </c>
      <c r="V21" s="157" t="s">
        <v>53</v>
      </c>
      <c r="W21" s="156">
        <v>7</v>
      </c>
      <c r="X21" s="157">
        <v>6</v>
      </c>
    </row>
    <row r="22" spans="1:24" ht="15" customHeight="1" x14ac:dyDescent="0.25">
      <c r="A22" s="155" t="s">
        <v>190</v>
      </c>
      <c r="B22" s="151" t="s">
        <v>191</v>
      </c>
      <c r="C22" s="152">
        <v>32</v>
      </c>
      <c r="D22" s="152">
        <v>10</v>
      </c>
      <c r="E22" s="156">
        <v>19</v>
      </c>
      <c r="F22" s="157">
        <v>6</v>
      </c>
      <c r="G22" s="156" t="s">
        <v>53</v>
      </c>
      <c r="H22" s="157" t="s">
        <v>53</v>
      </c>
      <c r="I22" s="156" t="s">
        <v>53</v>
      </c>
      <c r="J22" s="157" t="s">
        <v>53</v>
      </c>
      <c r="K22" s="156" t="s">
        <v>53</v>
      </c>
      <c r="L22" s="157" t="s">
        <v>53</v>
      </c>
      <c r="M22" s="156" t="s">
        <v>53</v>
      </c>
      <c r="N22" s="157" t="s">
        <v>53</v>
      </c>
      <c r="O22" s="156" t="s">
        <v>53</v>
      </c>
      <c r="P22" s="157" t="s">
        <v>53</v>
      </c>
      <c r="Q22" s="156">
        <v>13</v>
      </c>
      <c r="R22" s="157">
        <v>4</v>
      </c>
      <c r="S22" s="156" t="s">
        <v>53</v>
      </c>
      <c r="T22" s="157" t="s">
        <v>53</v>
      </c>
      <c r="U22" s="156" t="s">
        <v>53</v>
      </c>
      <c r="V22" s="157" t="s">
        <v>53</v>
      </c>
      <c r="W22" s="156" t="s">
        <v>53</v>
      </c>
      <c r="X22" s="157" t="s">
        <v>53</v>
      </c>
    </row>
    <row r="23" spans="1:24" ht="15" customHeight="1" x14ac:dyDescent="0.25">
      <c r="A23" s="155" t="s">
        <v>190</v>
      </c>
      <c r="B23" s="151" t="s">
        <v>192</v>
      </c>
      <c r="C23" s="152">
        <v>32</v>
      </c>
      <c r="D23" s="152">
        <v>9</v>
      </c>
      <c r="E23" s="156">
        <v>32</v>
      </c>
      <c r="F23" s="157">
        <v>9</v>
      </c>
      <c r="G23" s="156" t="s">
        <v>53</v>
      </c>
      <c r="H23" s="157" t="s">
        <v>53</v>
      </c>
      <c r="I23" s="156" t="s">
        <v>53</v>
      </c>
      <c r="J23" s="157" t="s">
        <v>53</v>
      </c>
      <c r="K23" s="156" t="s">
        <v>53</v>
      </c>
      <c r="L23" s="157" t="s">
        <v>53</v>
      </c>
      <c r="M23" s="156" t="s">
        <v>53</v>
      </c>
      <c r="N23" s="157" t="s">
        <v>53</v>
      </c>
      <c r="O23" s="156" t="s">
        <v>53</v>
      </c>
      <c r="P23" s="157" t="s">
        <v>53</v>
      </c>
      <c r="Q23" s="156" t="s">
        <v>53</v>
      </c>
      <c r="R23" s="157" t="s">
        <v>53</v>
      </c>
      <c r="S23" s="156" t="s">
        <v>53</v>
      </c>
      <c r="T23" s="157" t="s">
        <v>53</v>
      </c>
      <c r="U23" s="156" t="s">
        <v>53</v>
      </c>
      <c r="V23" s="157" t="s">
        <v>53</v>
      </c>
      <c r="W23" s="156" t="s">
        <v>53</v>
      </c>
      <c r="X23" s="157" t="s">
        <v>53</v>
      </c>
    </row>
    <row r="24" spans="1:24" ht="15" customHeight="1" x14ac:dyDescent="0.25">
      <c r="A24" s="155" t="s">
        <v>190</v>
      </c>
      <c r="B24" s="151" t="s">
        <v>193</v>
      </c>
      <c r="C24" s="152">
        <v>32</v>
      </c>
      <c r="D24" s="152">
        <v>8</v>
      </c>
      <c r="E24" s="156">
        <v>4</v>
      </c>
      <c r="F24" s="157" t="s">
        <v>53</v>
      </c>
      <c r="G24" s="156" t="s">
        <v>53</v>
      </c>
      <c r="H24" s="157" t="s">
        <v>53</v>
      </c>
      <c r="I24" s="156" t="s">
        <v>53</v>
      </c>
      <c r="J24" s="157" t="s">
        <v>53</v>
      </c>
      <c r="K24" s="156" t="s">
        <v>53</v>
      </c>
      <c r="L24" s="157" t="s">
        <v>53</v>
      </c>
      <c r="M24" s="156" t="s">
        <v>53</v>
      </c>
      <c r="N24" s="157" t="s">
        <v>53</v>
      </c>
      <c r="O24" s="156">
        <v>2</v>
      </c>
      <c r="P24" s="157">
        <v>2</v>
      </c>
      <c r="Q24" s="156" t="s">
        <v>53</v>
      </c>
      <c r="R24" s="157" t="s">
        <v>53</v>
      </c>
      <c r="S24" s="156">
        <v>2</v>
      </c>
      <c r="T24" s="157">
        <v>2</v>
      </c>
      <c r="U24" s="156">
        <v>4</v>
      </c>
      <c r="V24" s="157">
        <v>1</v>
      </c>
      <c r="W24" s="156">
        <v>20</v>
      </c>
      <c r="X24" s="157">
        <v>3</v>
      </c>
    </row>
    <row r="25" spans="1:24" ht="15" customHeight="1" x14ac:dyDescent="0.25">
      <c r="A25" s="155" t="s">
        <v>190</v>
      </c>
      <c r="B25" s="151" t="s">
        <v>194</v>
      </c>
      <c r="C25" s="152">
        <v>32</v>
      </c>
      <c r="D25" s="152">
        <v>8</v>
      </c>
      <c r="E25" s="156">
        <v>22</v>
      </c>
      <c r="F25" s="157">
        <v>6</v>
      </c>
      <c r="G25" s="156" t="s">
        <v>53</v>
      </c>
      <c r="H25" s="157" t="s">
        <v>53</v>
      </c>
      <c r="I25" s="156" t="s">
        <v>53</v>
      </c>
      <c r="J25" s="157" t="s">
        <v>53</v>
      </c>
      <c r="K25" s="156">
        <v>2</v>
      </c>
      <c r="L25" s="157">
        <v>2</v>
      </c>
      <c r="M25" s="156" t="s">
        <v>53</v>
      </c>
      <c r="N25" s="157" t="s">
        <v>53</v>
      </c>
      <c r="O25" s="156" t="s">
        <v>53</v>
      </c>
      <c r="P25" s="157" t="s">
        <v>53</v>
      </c>
      <c r="Q25" s="156" t="s">
        <v>53</v>
      </c>
      <c r="R25" s="157" t="s">
        <v>53</v>
      </c>
      <c r="S25" s="156" t="s">
        <v>53</v>
      </c>
      <c r="T25" s="157" t="s">
        <v>53</v>
      </c>
      <c r="U25" s="156" t="s">
        <v>53</v>
      </c>
      <c r="V25" s="157" t="s">
        <v>53</v>
      </c>
      <c r="W25" s="156">
        <v>8</v>
      </c>
      <c r="X25" s="157" t="s">
        <v>53</v>
      </c>
    </row>
    <row r="26" spans="1:24" ht="15" customHeight="1" x14ac:dyDescent="0.25">
      <c r="A26" s="155" t="s">
        <v>195</v>
      </c>
      <c r="B26" s="151" t="s">
        <v>196</v>
      </c>
      <c r="C26" s="152">
        <v>31</v>
      </c>
      <c r="D26" s="152">
        <v>4</v>
      </c>
      <c r="E26" s="156" t="s">
        <v>53</v>
      </c>
      <c r="F26" s="157" t="s">
        <v>53</v>
      </c>
      <c r="G26" s="156" t="s">
        <v>53</v>
      </c>
      <c r="H26" s="157" t="s">
        <v>53</v>
      </c>
      <c r="I26" s="156" t="s">
        <v>53</v>
      </c>
      <c r="J26" s="157" t="s">
        <v>53</v>
      </c>
      <c r="K26" s="156" t="s">
        <v>53</v>
      </c>
      <c r="L26" s="157" t="s">
        <v>53</v>
      </c>
      <c r="M26" s="156" t="s">
        <v>53</v>
      </c>
      <c r="N26" s="157" t="s">
        <v>53</v>
      </c>
      <c r="O26" s="156" t="s">
        <v>53</v>
      </c>
      <c r="P26" s="157" t="s">
        <v>53</v>
      </c>
      <c r="Q26" s="156">
        <v>31</v>
      </c>
      <c r="R26" s="157">
        <v>4</v>
      </c>
      <c r="S26" s="156" t="s">
        <v>53</v>
      </c>
      <c r="T26" s="157" t="s">
        <v>53</v>
      </c>
      <c r="U26" s="156" t="s">
        <v>53</v>
      </c>
      <c r="V26" s="157" t="s">
        <v>53</v>
      </c>
      <c r="W26" s="156" t="s">
        <v>53</v>
      </c>
      <c r="X26" s="157" t="s">
        <v>53</v>
      </c>
    </row>
    <row r="27" spans="1:24" ht="15" customHeight="1" x14ac:dyDescent="0.25">
      <c r="A27" s="155" t="s">
        <v>197</v>
      </c>
      <c r="B27" s="151" t="s">
        <v>198</v>
      </c>
      <c r="C27" s="152">
        <v>30</v>
      </c>
      <c r="D27" s="152">
        <v>3</v>
      </c>
      <c r="E27" s="156" t="s">
        <v>53</v>
      </c>
      <c r="F27" s="157" t="s">
        <v>53</v>
      </c>
      <c r="G27" s="156" t="s">
        <v>53</v>
      </c>
      <c r="H27" s="157" t="s">
        <v>53</v>
      </c>
      <c r="I27" s="156" t="s">
        <v>53</v>
      </c>
      <c r="J27" s="157" t="s">
        <v>53</v>
      </c>
      <c r="K27" s="156" t="s">
        <v>53</v>
      </c>
      <c r="L27" s="157" t="s">
        <v>53</v>
      </c>
      <c r="M27" s="156" t="s">
        <v>53</v>
      </c>
      <c r="N27" s="157" t="s">
        <v>53</v>
      </c>
      <c r="O27" s="156" t="s">
        <v>53</v>
      </c>
      <c r="P27" s="157" t="s">
        <v>53</v>
      </c>
      <c r="Q27" s="156">
        <v>30</v>
      </c>
      <c r="R27" s="157">
        <v>3</v>
      </c>
      <c r="S27" s="156" t="s">
        <v>53</v>
      </c>
      <c r="T27" s="157" t="s">
        <v>53</v>
      </c>
      <c r="U27" s="156" t="s">
        <v>53</v>
      </c>
      <c r="V27" s="157" t="s">
        <v>53</v>
      </c>
      <c r="W27" s="156" t="s">
        <v>53</v>
      </c>
      <c r="X27" s="157" t="s">
        <v>53</v>
      </c>
    </row>
    <row r="28" spans="1:24" ht="15" customHeight="1" x14ac:dyDescent="0.25">
      <c r="A28" s="155" t="s">
        <v>197</v>
      </c>
      <c r="B28" s="151" t="s">
        <v>199</v>
      </c>
      <c r="C28" s="152">
        <v>30</v>
      </c>
      <c r="D28" s="152">
        <v>3</v>
      </c>
      <c r="E28" s="156">
        <v>13</v>
      </c>
      <c r="F28" s="157">
        <v>3</v>
      </c>
      <c r="G28" s="156" t="s">
        <v>53</v>
      </c>
      <c r="H28" s="157" t="s">
        <v>53</v>
      </c>
      <c r="I28" s="156" t="s">
        <v>53</v>
      </c>
      <c r="J28" s="157" t="s">
        <v>53</v>
      </c>
      <c r="K28" s="156" t="s">
        <v>53</v>
      </c>
      <c r="L28" s="157" t="s">
        <v>53</v>
      </c>
      <c r="M28" s="156" t="s">
        <v>53</v>
      </c>
      <c r="N28" s="157" t="s">
        <v>53</v>
      </c>
      <c r="O28" s="156" t="s">
        <v>53</v>
      </c>
      <c r="P28" s="157" t="s">
        <v>53</v>
      </c>
      <c r="Q28" s="156">
        <v>17</v>
      </c>
      <c r="R28" s="157" t="s">
        <v>53</v>
      </c>
      <c r="S28" s="156" t="s">
        <v>53</v>
      </c>
      <c r="T28" s="157" t="s">
        <v>53</v>
      </c>
      <c r="U28" s="156" t="s">
        <v>53</v>
      </c>
      <c r="V28" s="157" t="s">
        <v>53</v>
      </c>
      <c r="W28" s="156" t="s">
        <v>53</v>
      </c>
      <c r="X28" s="157" t="s">
        <v>53</v>
      </c>
    </row>
    <row r="29" spans="1:24" ht="15" customHeight="1" x14ac:dyDescent="0.25">
      <c r="A29" s="155" t="s">
        <v>197</v>
      </c>
      <c r="B29" s="151" t="s">
        <v>200</v>
      </c>
      <c r="C29" s="152">
        <v>30</v>
      </c>
      <c r="D29" s="152">
        <v>3</v>
      </c>
      <c r="E29" s="156">
        <v>30</v>
      </c>
      <c r="F29" s="157">
        <v>3</v>
      </c>
      <c r="G29" s="156" t="s">
        <v>53</v>
      </c>
      <c r="H29" s="157" t="s">
        <v>53</v>
      </c>
      <c r="I29" s="156" t="s">
        <v>53</v>
      </c>
      <c r="J29" s="157" t="s">
        <v>53</v>
      </c>
      <c r="K29" s="156" t="s">
        <v>53</v>
      </c>
      <c r="L29" s="157" t="s">
        <v>53</v>
      </c>
      <c r="M29" s="156" t="s">
        <v>53</v>
      </c>
      <c r="N29" s="157" t="s">
        <v>53</v>
      </c>
      <c r="O29" s="156" t="s">
        <v>53</v>
      </c>
      <c r="P29" s="157" t="s">
        <v>53</v>
      </c>
      <c r="Q29" s="156" t="s">
        <v>53</v>
      </c>
      <c r="R29" s="157" t="s">
        <v>53</v>
      </c>
      <c r="S29" s="156" t="s">
        <v>53</v>
      </c>
      <c r="T29" s="157" t="s">
        <v>53</v>
      </c>
      <c r="U29" s="156" t="s">
        <v>53</v>
      </c>
      <c r="V29" s="157" t="s">
        <v>53</v>
      </c>
      <c r="W29" s="156" t="s">
        <v>53</v>
      </c>
      <c r="X29" s="157" t="s">
        <v>53</v>
      </c>
    </row>
    <row r="30" spans="1:24" ht="15" customHeight="1" x14ac:dyDescent="0.25">
      <c r="A30" s="155" t="s">
        <v>197</v>
      </c>
      <c r="B30" s="151" t="s">
        <v>201</v>
      </c>
      <c r="C30" s="152">
        <v>30</v>
      </c>
      <c r="D30" s="152">
        <v>2</v>
      </c>
      <c r="E30" s="156" t="s">
        <v>53</v>
      </c>
      <c r="F30" s="157" t="s">
        <v>53</v>
      </c>
      <c r="G30" s="156" t="s">
        <v>53</v>
      </c>
      <c r="H30" s="157" t="s">
        <v>53</v>
      </c>
      <c r="I30" s="156" t="s">
        <v>53</v>
      </c>
      <c r="J30" s="157" t="s">
        <v>53</v>
      </c>
      <c r="K30" s="156" t="s">
        <v>53</v>
      </c>
      <c r="L30" s="157" t="s">
        <v>53</v>
      </c>
      <c r="M30" s="156" t="s">
        <v>53</v>
      </c>
      <c r="N30" s="157" t="s">
        <v>53</v>
      </c>
      <c r="O30" s="156" t="s">
        <v>53</v>
      </c>
      <c r="P30" s="157" t="s">
        <v>53</v>
      </c>
      <c r="Q30" s="156" t="s">
        <v>53</v>
      </c>
      <c r="R30" s="157" t="s">
        <v>53</v>
      </c>
      <c r="S30" s="156">
        <v>30</v>
      </c>
      <c r="T30" s="157">
        <v>2</v>
      </c>
      <c r="U30" s="156" t="s">
        <v>53</v>
      </c>
      <c r="V30" s="157" t="s">
        <v>53</v>
      </c>
      <c r="W30" s="156" t="s">
        <v>53</v>
      </c>
      <c r="X30" s="157" t="s">
        <v>53</v>
      </c>
    </row>
    <row r="31" spans="1:24" ht="15" customHeight="1" x14ac:dyDescent="0.25">
      <c r="A31" s="155" t="s">
        <v>202</v>
      </c>
      <c r="B31" s="151" t="s">
        <v>203</v>
      </c>
      <c r="C31" s="152">
        <v>29</v>
      </c>
      <c r="D31" s="152">
        <v>29</v>
      </c>
      <c r="E31" s="156" t="s">
        <v>53</v>
      </c>
      <c r="F31" s="157" t="s">
        <v>53</v>
      </c>
      <c r="G31" s="156" t="s">
        <v>53</v>
      </c>
      <c r="H31" s="157" t="s">
        <v>53</v>
      </c>
      <c r="I31" s="156" t="s">
        <v>53</v>
      </c>
      <c r="J31" s="157" t="s">
        <v>53</v>
      </c>
      <c r="K31" s="156" t="s">
        <v>53</v>
      </c>
      <c r="L31" s="157" t="s">
        <v>53</v>
      </c>
      <c r="M31" s="156" t="s">
        <v>53</v>
      </c>
      <c r="N31" s="157" t="s">
        <v>53</v>
      </c>
      <c r="O31" s="156" t="s">
        <v>53</v>
      </c>
      <c r="P31" s="157" t="s">
        <v>53</v>
      </c>
      <c r="Q31" s="156" t="s">
        <v>53</v>
      </c>
      <c r="R31" s="157" t="s">
        <v>53</v>
      </c>
      <c r="S31" s="156" t="s">
        <v>53</v>
      </c>
      <c r="T31" s="157" t="s">
        <v>53</v>
      </c>
      <c r="U31" s="156" t="s">
        <v>53</v>
      </c>
      <c r="V31" s="157" t="s">
        <v>53</v>
      </c>
      <c r="W31" s="156">
        <v>29</v>
      </c>
      <c r="X31" s="157">
        <v>29</v>
      </c>
    </row>
    <row r="32" spans="1:24" ht="15" customHeight="1" x14ac:dyDescent="0.25">
      <c r="A32" s="155" t="s">
        <v>202</v>
      </c>
      <c r="B32" s="151" t="s">
        <v>204</v>
      </c>
      <c r="C32" s="152">
        <v>29</v>
      </c>
      <c r="D32" s="152">
        <v>7</v>
      </c>
      <c r="E32" s="156">
        <v>28</v>
      </c>
      <c r="F32" s="157">
        <v>7</v>
      </c>
      <c r="G32" s="156" t="s">
        <v>53</v>
      </c>
      <c r="H32" s="157" t="s">
        <v>53</v>
      </c>
      <c r="I32" s="156" t="s">
        <v>53</v>
      </c>
      <c r="J32" s="157" t="s">
        <v>53</v>
      </c>
      <c r="K32" s="156" t="s">
        <v>53</v>
      </c>
      <c r="L32" s="157" t="s">
        <v>53</v>
      </c>
      <c r="M32" s="156" t="s">
        <v>53</v>
      </c>
      <c r="N32" s="157" t="s">
        <v>53</v>
      </c>
      <c r="O32" s="156" t="s">
        <v>53</v>
      </c>
      <c r="P32" s="157" t="s">
        <v>53</v>
      </c>
      <c r="Q32" s="156" t="s">
        <v>53</v>
      </c>
      <c r="R32" s="157" t="s">
        <v>53</v>
      </c>
      <c r="S32" s="156" t="s">
        <v>53</v>
      </c>
      <c r="T32" s="157" t="s">
        <v>53</v>
      </c>
      <c r="U32" s="156" t="s">
        <v>53</v>
      </c>
      <c r="V32" s="157" t="s">
        <v>53</v>
      </c>
      <c r="W32" s="156">
        <v>1</v>
      </c>
      <c r="X32" s="157" t="s">
        <v>53</v>
      </c>
    </row>
    <row r="33" spans="1:24" ht="15" customHeight="1" x14ac:dyDescent="0.25">
      <c r="A33" s="155" t="s">
        <v>202</v>
      </c>
      <c r="B33" s="151" t="s">
        <v>205</v>
      </c>
      <c r="C33" s="152">
        <v>29</v>
      </c>
      <c r="D33" s="152">
        <v>1</v>
      </c>
      <c r="E33" s="156" t="s">
        <v>53</v>
      </c>
      <c r="F33" s="157" t="s">
        <v>53</v>
      </c>
      <c r="G33" s="156" t="s">
        <v>53</v>
      </c>
      <c r="H33" s="157" t="s">
        <v>53</v>
      </c>
      <c r="I33" s="156" t="s">
        <v>53</v>
      </c>
      <c r="J33" s="157" t="s">
        <v>53</v>
      </c>
      <c r="K33" s="156">
        <v>14</v>
      </c>
      <c r="L33" s="157" t="s">
        <v>53</v>
      </c>
      <c r="M33" s="156" t="s">
        <v>53</v>
      </c>
      <c r="N33" s="157" t="s">
        <v>53</v>
      </c>
      <c r="O33" s="156" t="s">
        <v>53</v>
      </c>
      <c r="P33" s="157" t="s">
        <v>53</v>
      </c>
      <c r="Q33" s="156">
        <v>1</v>
      </c>
      <c r="R33" s="157" t="s">
        <v>53</v>
      </c>
      <c r="S33" s="156" t="s">
        <v>53</v>
      </c>
      <c r="T33" s="157" t="s">
        <v>53</v>
      </c>
      <c r="U33" s="156" t="s">
        <v>53</v>
      </c>
      <c r="V33" s="157" t="s">
        <v>53</v>
      </c>
      <c r="W33" s="156">
        <v>14</v>
      </c>
      <c r="X33" s="157">
        <v>1</v>
      </c>
    </row>
    <row r="34" spans="1:24" ht="15" customHeight="1" x14ac:dyDescent="0.25">
      <c r="A34" s="155" t="s">
        <v>206</v>
      </c>
      <c r="B34" s="151" t="s">
        <v>207</v>
      </c>
      <c r="C34" s="152">
        <v>28</v>
      </c>
      <c r="D34" s="152">
        <v>2</v>
      </c>
      <c r="E34" s="156" t="s">
        <v>53</v>
      </c>
      <c r="F34" s="157" t="s">
        <v>53</v>
      </c>
      <c r="G34" s="156" t="s">
        <v>53</v>
      </c>
      <c r="H34" s="157" t="s">
        <v>53</v>
      </c>
      <c r="I34" s="156" t="s">
        <v>53</v>
      </c>
      <c r="J34" s="157" t="s">
        <v>53</v>
      </c>
      <c r="K34" s="156" t="s">
        <v>53</v>
      </c>
      <c r="L34" s="157" t="s">
        <v>53</v>
      </c>
      <c r="M34" s="156" t="s">
        <v>53</v>
      </c>
      <c r="N34" s="157" t="s">
        <v>53</v>
      </c>
      <c r="O34" s="156" t="s">
        <v>53</v>
      </c>
      <c r="P34" s="157" t="s">
        <v>53</v>
      </c>
      <c r="Q34" s="156">
        <v>28</v>
      </c>
      <c r="R34" s="157">
        <v>2</v>
      </c>
      <c r="S34" s="156" t="s">
        <v>53</v>
      </c>
      <c r="T34" s="157" t="s">
        <v>53</v>
      </c>
      <c r="U34" s="156" t="s">
        <v>53</v>
      </c>
      <c r="V34" s="157" t="s">
        <v>53</v>
      </c>
      <c r="W34" s="156" t="s">
        <v>53</v>
      </c>
      <c r="X34" s="157" t="s">
        <v>53</v>
      </c>
    </row>
    <row r="35" spans="1:24" ht="15" customHeight="1" x14ac:dyDescent="0.25">
      <c r="A35" s="155" t="s">
        <v>206</v>
      </c>
      <c r="B35" s="151" t="s">
        <v>208</v>
      </c>
      <c r="C35" s="152">
        <v>28</v>
      </c>
      <c r="D35" s="152">
        <v>2</v>
      </c>
      <c r="E35" s="156" t="s">
        <v>53</v>
      </c>
      <c r="F35" s="157" t="s">
        <v>53</v>
      </c>
      <c r="G35" s="156">
        <v>7</v>
      </c>
      <c r="H35" s="157" t="s">
        <v>53</v>
      </c>
      <c r="I35" s="156">
        <v>1</v>
      </c>
      <c r="J35" s="157">
        <v>1</v>
      </c>
      <c r="K35" s="156">
        <v>1</v>
      </c>
      <c r="L35" s="157" t="s">
        <v>53</v>
      </c>
      <c r="M35" s="156">
        <v>3</v>
      </c>
      <c r="N35" s="157">
        <v>1</v>
      </c>
      <c r="O35" s="156">
        <v>1</v>
      </c>
      <c r="P35" s="157" t="s">
        <v>53</v>
      </c>
      <c r="Q35" s="156" t="s">
        <v>53</v>
      </c>
      <c r="R35" s="157" t="s">
        <v>53</v>
      </c>
      <c r="S35" s="156" t="s">
        <v>53</v>
      </c>
      <c r="T35" s="157" t="s">
        <v>53</v>
      </c>
      <c r="U35" s="156" t="s">
        <v>53</v>
      </c>
      <c r="V35" s="157" t="s">
        <v>53</v>
      </c>
      <c r="W35" s="156">
        <v>15</v>
      </c>
      <c r="X35" s="157" t="s">
        <v>53</v>
      </c>
    </row>
    <row r="36" spans="1:24" ht="15" customHeight="1" x14ac:dyDescent="0.25">
      <c r="A36" s="155" t="s">
        <v>209</v>
      </c>
      <c r="B36" s="151" t="s">
        <v>210</v>
      </c>
      <c r="C36" s="152">
        <v>26</v>
      </c>
      <c r="D36" s="152">
        <v>5</v>
      </c>
      <c r="E36" s="156">
        <v>10</v>
      </c>
      <c r="F36" s="157">
        <v>3</v>
      </c>
      <c r="G36" s="156" t="s">
        <v>53</v>
      </c>
      <c r="H36" s="157" t="s">
        <v>53</v>
      </c>
      <c r="I36" s="156" t="s">
        <v>53</v>
      </c>
      <c r="J36" s="157" t="s">
        <v>53</v>
      </c>
      <c r="K36" s="156" t="s">
        <v>53</v>
      </c>
      <c r="L36" s="157" t="s">
        <v>53</v>
      </c>
      <c r="M36" s="156" t="s">
        <v>53</v>
      </c>
      <c r="N36" s="157" t="s">
        <v>53</v>
      </c>
      <c r="O36" s="156" t="s">
        <v>53</v>
      </c>
      <c r="P36" s="157" t="s">
        <v>53</v>
      </c>
      <c r="Q36" s="156">
        <v>16</v>
      </c>
      <c r="R36" s="157">
        <v>2</v>
      </c>
      <c r="S36" s="156" t="s">
        <v>53</v>
      </c>
      <c r="T36" s="157" t="s">
        <v>53</v>
      </c>
      <c r="U36" s="156" t="s">
        <v>53</v>
      </c>
      <c r="V36" s="157" t="s">
        <v>53</v>
      </c>
      <c r="W36" s="156" t="s">
        <v>53</v>
      </c>
      <c r="X36" s="157" t="s">
        <v>53</v>
      </c>
    </row>
    <row r="37" spans="1:24" ht="15" customHeight="1" x14ac:dyDescent="0.25">
      <c r="A37" s="155" t="s">
        <v>211</v>
      </c>
      <c r="B37" s="151" t="s">
        <v>212</v>
      </c>
      <c r="C37" s="152">
        <v>25</v>
      </c>
      <c r="D37" s="152">
        <v>3</v>
      </c>
      <c r="E37" s="156" t="s">
        <v>53</v>
      </c>
      <c r="F37" s="157" t="s">
        <v>53</v>
      </c>
      <c r="G37" s="156" t="s">
        <v>53</v>
      </c>
      <c r="H37" s="157" t="s">
        <v>53</v>
      </c>
      <c r="I37" s="156" t="s">
        <v>53</v>
      </c>
      <c r="J37" s="157" t="s">
        <v>53</v>
      </c>
      <c r="K37" s="156" t="s">
        <v>53</v>
      </c>
      <c r="L37" s="157" t="s">
        <v>53</v>
      </c>
      <c r="M37" s="156" t="s">
        <v>53</v>
      </c>
      <c r="N37" s="157" t="s">
        <v>53</v>
      </c>
      <c r="O37" s="156" t="s">
        <v>53</v>
      </c>
      <c r="P37" s="157" t="s">
        <v>53</v>
      </c>
      <c r="Q37" s="156">
        <v>25</v>
      </c>
      <c r="R37" s="157">
        <v>3</v>
      </c>
      <c r="S37" s="156" t="s">
        <v>53</v>
      </c>
      <c r="T37" s="157" t="s">
        <v>53</v>
      </c>
      <c r="U37" s="156" t="s">
        <v>53</v>
      </c>
      <c r="V37" s="157" t="s">
        <v>53</v>
      </c>
      <c r="W37" s="156" t="s">
        <v>53</v>
      </c>
      <c r="X37" s="157" t="s">
        <v>53</v>
      </c>
    </row>
    <row r="38" spans="1:24" ht="15" customHeight="1" x14ac:dyDescent="0.25">
      <c r="A38" s="155" t="s">
        <v>211</v>
      </c>
      <c r="B38" s="151" t="s">
        <v>213</v>
      </c>
      <c r="C38" s="152">
        <v>25</v>
      </c>
      <c r="D38" s="152">
        <v>3</v>
      </c>
      <c r="E38" s="156" t="s">
        <v>53</v>
      </c>
      <c r="F38" s="157" t="s">
        <v>53</v>
      </c>
      <c r="G38" s="156" t="s">
        <v>53</v>
      </c>
      <c r="H38" s="157" t="s">
        <v>53</v>
      </c>
      <c r="I38" s="156" t="s">
        <v>53</v>
      </c>
      <c r="J38" s="157" t="s">
        <v>53</v>
      </c>
      <c r="K38" s="156" t="s">
        <v>53</v>
      </c>
      <c r="L38" s="157" t="s">
        <v>53</v>
      </c>
      <c r="M38" s="156" t="s">
        <v>53</v>
      </c>
      <c r="N38" s="157" t="s">
        <v>53</v>
      </c>
      <c r="O38" s="156" t="s">
        <v>53</v>
      </c>
      <c r="P38" s="157" t="s">
        <v>53</v>
      </c>
      <c r="Q38" s="156">
        <v>25</v>
      </c>
      <c r="R38" s="157">
        <v>3</v>
      </c>
      <c r="S38" s="156" t="s">
        <v>53</v>
      </c>
      <c r="T38" s="157" t="s">
        <v>53</v>
      </c>
      <c r="U38" s="156" t="s">
        <v>53</v>
      </c>
      <c r="V38" s="157" t="s">
        <v>53</v>
      </c>
      <c r="W38" s="156" t="s">
        <v>53</v>
      </c>
      <c r="X38" s="157" t="s">
        <v>53</v>
      </c>
    </row>
    <row r="39" spans="1:24" ht="15" customHeight="1" x14ac:dyDescent="0.25">
      <c r="A39" s="155" t="s">
        <v>211</v>
      </c>
      <c r="B39" s="151" t="s">
        <v>214</v>
      </c>
      <c r="C39" s="152">
        <v>25</v>
      </c>
      <c r="D39" s="152">
        <v>2</v>
      </c>
      <c r="E39" s="156" t="s">
        <v>53</v>
      </c>
      <c r="F39" s="157" t="s">
        <v>53</v>
      </c>
      <c r="G39" s="156" t="s">
        <v>53</v>
      </c>
      <c r="H39" s="157" t="s">
        <v>53</v>
      </c>
      <c r="I39" s="156" t="s">
        <v>53</v>
      </c>
      <c r="J39" s="157" t="s">
        <v>53</v>
      </c>
      <c r="K39" s="156" t="s">
        <v>53</v>
      </c>
      <c r="L39" s="157" t="s">
        <v>53</v>
      </c>
      <c r="M39" s="156" t="s">
        <v>53</v>
      </c>
      <c r="N39" s="157" t="s">
        <v>53</v>
      </c>
      <c r="O39" s="156" t="s">
        <v>53</v>
      </c>
      <c r="P39" s="157" t="s">
        <v>53</v>
      </c>
      <c r="Q39" s="156">
        <v>13</v>
      </c>
      <c r="R39" s="157">
        <v>2</v>
      </c>
      <c r="S39" s="156">
        <v>2</v>
      </c>
      <c r="T39" s="157" t="s">
        <v>53</v>
      </c>
      <c r="U39" s="156">
        <v>10</v>
      </c>
      <c r="V39" s="157" t="s">
        <v>53</v>
      </c>
      <c r="W39" s="156" t="s">
        <v>53</v>
      </c>
      <c r="X39" s="157" t="s">
        <v>53</v>
      </c>
    </row>
    <row r="40" spans="1:24" ht="15" customHeight="1" x14ac:dyDescent="0.25">
      <c r="A40" s="155" t="s">
        <v>215</v>
      </c>
      <c r="B40" s="151" t="s">
        <v>216</v>
      </c>
      <c r="C40" s="152">
        <v>24</v>
      </c>
      <c r="D40" s="152">
        <v>6</v>
      </c>
      <c r="E40" s="156">
        <v>17</v>
      </c>
      <c r="F40" s="157">
        <v>3</v>
      </c>
      <c r="G40" s="156" t="s">
        <v>53</v>
      </c>
      <c r="H40" s="157" t="s">
        <v>53</v>
      </c>
      <c r="I40" s="156" t="s">
        <v>53</v>
      </c>
      <c r="J40" s="157" t="s">
        <v>53</v>
      </c>
      <c r="K40" s="156">
        <v>5</v>
      </c>
      <c r="L40" s="157">
        <v>1</v>
      </c>
      <c r="M40" s="156" t="s">
        <v>53</v>
      </c>
      <c r="N40" s="157" t="s">
        <v>53</v>
      </c>
      <c r="O40" s="156">
        <v>1</v>
      </c>
      <c r="P40" s="157">
        <v>1</v>
      </c>
      <c r="Q40" s="156" t="s">
        <v>53</v>
      </c>
      <c r="R40" s="157" t="s">
        <v>53</v>
      </c>
      <c r="S40" s="156" t="s">
        <v>53</v>
      </c>
      <c r="T40" s="157" t="s">
        <v>53</v>
      </c>
      <c r="U40" s="156" t="s">
        <v>53</v>
      </c>
      <c r="V40" s="157" t="s">
        <v>53</v>
      </c>
      <c r="W40" s="156">
        <v>1</v>
      </c>
      <c r="X40" s="157">
        <v>1</v>
      </c>
    </row>
    <row r="41" spans="1:24" ht="15" customHeight="1" x14ac:dyDescent="0.25">
      <c r="A41" s="155" t="s">
        <v>215</v>
      </c>
      <c r="B41" s="151" t="s">
        <v>217</v>
      </c>
      <c r="C41" s="152">
        <v>24</v>
      </c>
      <c r="D41" s="152">
        <v>3</v>
      </c>
      <c r="E41" s="156" t="s">
        <v>53</v>
      </c>
      <c r="F41" s="157" t="s">
        <v>53</v>
      </c>
      <c r="G41" s="156" t="s">
        <v>53</v>
      </c>
      <c r="H41" s="157" t="s">
        <v>53</v>
      </c>
      <c r="I41" s="156" t="s">
        <v>53</v>
      </c>
      <c r="J41" s="157" t="s">
        <v>53</v>
      </c>
      <c r="K41" s="156" t="s">
        <v>53</v>
      </c>
      <c r="L41" s="157" t="s">
        <v>53</v>
      </c>
      <c r="M41" s="156" t="s">
        <v>53</v>
      </c>
      <c r="N41" s="157" t="s">
        <v>53</v>
      </c>
      <c r="O41" s="156" t="s">
        <v>53</v>
      </c>
      <c r="P41" s="157" t="s">
        <v>53</v>
      </c>
      <c r="Q41" s="156">
        <v>24</v>
      </c>
      <c r="R41" s="157">
        <v>3</v>
      </c>
      <c r="S41" s="156" t="s">
        <v>53</v>
      </c>
      <c r="T41" s="157" t="s">
        <v>53</v>
      </c>
      <c r="U41" s="156" t="s">
        <v>53</v>
      </c>
      <c r="V41" s="157" t="s">
        <v>53</v>
      </c>
      <c r="W41" s="156" t="s">
        <v>53</v>
      </c>
      <c r="X41" s="157" t="s">
        <v>53</v>
      </c>
    </row>
    <row r="42" spans="1:24" ht="15" customHeight="1" x14ac:dyDescent="0.25">
      <c r="A42" s="155" t="s">
        <v>218</v>
      </c>
      <c r="B42" s="151" t="s">
        <v>219</v>
      </c>
      <c r="C42" s="152">
        <v>23</v>
      </c>
      <c r="D42" s="152">
        <v>6</v>
      </c>
      <c r="E42" s="156">
        <v>20</v>
      </c>
      <c r="F42" s="157">
        <v>6</v>
      </c>
      <c r="G42" s="156" t="s">
        <v>53</v>
      </c>
      <c r="H42" s="157" t="s">
        <v>53</v>
      </c>
      <c r="I42" s="156" t="s">
        <v>53</v>
      </c>
      <c r="J42" s="157" t="s">
        <v>53</v>
      </c>
      <c r="K42" s="156">
        <v>2</v>
      </c>
      <c r="L42" s="157" t="s">
        <v>53</v>
      </c>
      <c r="M42" s="156" t="s">
        <v>53</v>
      </c>
      <c r="N42" s="157" t="s">
        <v>53</v>
      </c>
      <c r="O42" s="156">
        <v>1</v>
      </c>
      <c r="P42" s="157" t="s">
        <v>53</v>
      </c>
      <c r="Q42" s="156" t="s">
        <v>53</v>
      </c>
      <c r="R42" s="157" t="s">
        <v>53</v>
      </c>
      <c r="S42" s="156" t="s">
        <v>53</v>
      </c>
      <c r="T42" s="157" t="s">
        <v>53</v>
      </c>
      <c r="U42" s="156" t="s">
        <v>53</v>
      </c>
      <c r="V42" s="157" t="s">
        <v>53</v>
      </c>
      <c r="W42" s="156" t="s">
        <v>53</v>
      </c>
      <c r="X42" s="157" t="s">
        <v>53</v>
      </c>
    </row>
    <row r="43" spans="1:24" ht="15" customHeight="1" x14ac:dyDescent="0.25">
      <c r="A43" s="155" t="s">
        <v>218</v>
      </c>
      <c r="B43" s="151" t="s">
        <v>220</v>
      </c>
      <c r="C43" s="152">
        <v>23</v>
      </c>
      <c r="D43" s="152">
        <v>5</v>
      </c>
      <c r="E43" s="156" t="s">
        <v>53</v>
      </c>
      <c r="F43" s="157" t="s">
        <v>53</v>
      </c>
      <c r="G43" s="156" t="s">
        <v>53</v>
      </c>
      <c r="H43" s="157" t="s">
        <v>53</v>
      </c>
      <c r="I43" s="156" t="s">
        <v>53</v>
      </c>
      <c r="J43" s="157" t="s">
        <v>53</v>
      </c>
      <c r="K43" s="156" t="s">
        <v>53</v>
      </c>
      <c r="L43" s="157" t="s">
        <v>53</v>
      </c>
      <c r="M43" s="156" t="s">
        <v>53</v>
      </c>
      <c r="N43" s="157" t="s">
        <v>53</v>
      </c>
      <c r="O43" s="156" t="s">
        <v>53</v>
      </c>
      <c r="P43" s="157" t="s">
        <v>53</v>
      </c>
      <c r="Q43" s="156">
        <v>23</v>
      </c>
      <c r="R43" s="157">
        <v>5</v>
      </c>
      <c r="S43" s="156" t="s">
        <v>53</v>
      </c>
      <c r="T43" s="157" t="s">
        <v>53</v>
      </c>
      <c r="U43" s="156" t="s">
        <v>53</v>
      </c>
      <c r="V43" s="157" t="s">
        <v>53</v>
      </c>
      <c r="W43" s="156" t="s">
        <v>53</v>
      </c>
      <c r="X43" s="157" t="s">
        <v>53</v>
      </c>
    </row>
    <row r="44" spans="1:24" ht="15" customHeight="1" x14ac:dyDescent="0.25">
      <c r="A44" s="155" t="s">
        <v>218</v>
      </c>
      <c r="B44" s="151" t="s">
        <v>221</v>
      </c>
      <c r="C44" s="152">
        <v>23</v>
      </c>
      <c r="D44" s="152">
        <v>5</v>
      </c>
      <c r="E44" s="156">
        <v>23</v>
      </c>
      <c r="F44" s="157">
        <v>5</v>
      </c>
      <c r="G44" s="156" t="s">
        <v>53</v>
      </c>
      <c r="H44" s="157" t="s">
        <v>53</v>
      </c>
      <c r="I44" s="156" t="s">
        <v>53</v>
      </c>
      <c r="J44" s="157" t="s">
        <v>53</v>
      </c>
      <c r="K44" s="156" t="s">
        <v>53</v>
      </c>
      <c r="L44" s="157" t="s">
        <v>53</v>
      </c>
      <c r="M44" s="156" t="s">
        <v>53</v>
      </c>
      <c r="N44" s="157" t="s">
        <v>53</v>
      </c>
      <c r="O44" s="156" t="s">
        <v>53</v>
      </c>
      <c r="P44" s="157" t="s">
        <v>53</v>
      </c>
      <c r="Q44" s="156" t="s">
        <v>53</v>
      </c>
      <c r="R44" s="157" t="s">
        <v>53</v>
      </c>
      <c r="S44" s="156" t="s">
        <v>53</v>
      </c>
      <c r="T44" s="157" t="s">
        <v>53</v>
      </c>
      <c r="U44" s="156" t="s">
        <v>53</v>
      </c>
      <c r="V44" s="157" t="s">
        <v>53</v>
      </c>
      <c r="W44" s="156" t="s">
        <v>53</v>
      </c>
      <c r="X44" s="157" t="s">
        <v>53</v>
      </c>
    </row>
    <row r="45" spans="1:24" ht="15" customHeight="1" x14ac:dyDescent="0.25">
      <c r="A45" s="155" t="s">
        <v>218</v>
      </c>
      <c r="B45" s="151" t="s">
        <v>222</v>
      </c>
      <c r="C45" s="152">
        <v>23</v>
      </c>
      <c r="D45" s="152">
        <v>3</v>
      </c>
      <c r="E45" s="156">
        <v>23</v>
      </c>
      <c r="F45" s="157">
        <v>3</v>
      </c>
      <c r="G45" s="156" t="s">
        <v>53</v>
      </c>
      <c r="H45" s="157" t="s">
        <v>53</v>
      </c>
      <c r="I45" s="156" t="s">
        <v>53</v>
      </c>
      <c r="J45" s="157" t="s">
        <v>53</v>
      </c>
      <c r="K45" s="156" t="s">
        <v>53</v>
      </c>
      <c r="L45" s="157" t="s">
        <v>53</v>
      </c>
      <c r="M45" s="156" t="s">
        <v>53</v>
      </c>
      <c r="N45" s="157" t="s">
        <v>53</v>
      </c>
      <c r="O45" s="156" t="s">
        <v>53</v>
      </c>
      <c r="P45" s="157" t="s">
        <v>53</v>
      </c>
      <c r="Q45" s="156" t="s">
        <v>53</v>
      </c>
      <c r="R45" s="157" t="s">
        <v>53</v>
      </c>
      <c r="S45" s="156" t="s">
        <v>53</v>
      </c>
      <c r="T45" s="157" t="s">
        <v>53</v>
      </c>
      <c r="U45" s="156" t="s">
        <v>53</v>
      </c>
      <c r="V45" s="157" t="s">
        <v>53</v>
      </c>
      <c r="W45" s="156" t="s">
        <v>53</v>
      </c>
      <c r="X45" s="157" t="s">
        <v>53</v>
      </c>
    </row>
    <row r="46" spans="1:24" ht="15" customHeight="1" x14ac:dyDescent="0.25">
      <c r="A46" s="155" t="s">
        <v>223</v>
      </c>
      <c r="B46" s="151" t="s">
        <v>224</v>
      </c>
      <c r="C46" s="152">
        <v>22</v>
      </c>
      <c r="D46" s="152">
        <v>7</v>
      </c>
      <c r="E46" s="156">
        <v>22</v>
      </c>
      <c r="F46" s="157">
        <v>7</v>
      </c>
      <c r="G46" s="156" t="s">
        <v>53</v>
      </c>
      <c r="H46" s="157" t="s">
        <v>53</v>
      </c>
      <c r="I46" s="156" t="s">
        <v>53</v>
      </c>
      <c r="J46" s="157" t="s">
        <v>53</v>
      </c>
      <c r="K46" s="156" t="s">
        <v>53</v>
      </c>
      <c r="L46" s="157" t="s">
        <v>53</v>
      </c>
      <c r="M46" s="156" t="s">
        <v>53</v>
      </c>
      <c r="N46" s="157" t="s">
        <v>53</v>
      </c>
      <c r="O46" s="156" t="s">
        <v>53</v>
      </c>
      <c r="P46" s="157" t="s">
        <v>53</v>
      </c>
      <c r="Q46" s="156" t="s">
        <v>53</v>
      </c>
      <c r="R46" s="157" t="s">
        <v>53</v>
      </c>
      <c r="S46" s="156" t="s">
        <v>53</v>
      </c>
      <c r="T46" s="157" t="s">
        <v>53</v>
      </c>
      <c r="U46" s="156" t="s">
        <v>53</v>
      </c>
      <c r="V46" s="157" t="s">
        <v>53</v>
      </c>
      <c r="W46" s="156" t="s">
        <v>53</v>
      </c>
      <c r="X46" s="157" t="s">
        <v>53</v>
      </c>
    </row>
    <row r="47" spans="1:24" ht="15" customHeight="1" x14ac:dyDescent="0.25">
      <c r="A47" s="155" t="s">
        <v>223</v>
      </c>
      <c r="B47" s="151" t="s">
        <v>225</v>
      </c>
      <c r="C47" s="152">
        <v>22</v>
      </c>
      <c r="D47" s="152">
        <v>5</v>
      </c>
      <c r="E47" s="156">
        <v>15</v>
      </c>
      <c r="F47" s="157">
        <v>4</v>
      </c>
      <c r="G47" s="156" t="s">
        <v>53</v>
      </c>
      <c r="H47" s="157" t="s">
        <v>53</v>
      </c>
      <c r="I47" s="156" t="s">
        <v>53</v>
      </c>
      <c r="J47" s="157" t="s">
        <v>53</v>
      </c>
      <c r="K47" s="156">
        <v>3</v>
      </c>
      <c r="L47" s="157">
        <v>1</v>
      </c>
      <c r="M47" s="156" t="s">
        <v>53</v>
      </c>
      <c r="N47" s="157" t="s">
        <v>53</v>
      </c>
      <c r="O47" s="156" t="s">
        <v>53</v>
      </c>
      <c r="P47" s="157" t="s">
        <v>53</v>
      </c>
      <c r="Q47" s="156" t="s">
        <v>53</v>
      </c>
      <c r="R47" s="157" t="s">
        <v>53</v>
      </c>
      <c r="S47" s="156" t="s">
        <v>53</v>
      </c>
      <c r="T47" s="157" t="s">
        <v>53</v>
      </c>
      <c r="U47" s="156" t="s">
        <v>53</v>
      </c>
      <c r="V47" s="157" t="s">
        <v>53</v>
      </c>
      <c r="W47" s="156">
        <v>4</v>
      </c>
      <c r="X47" s="157" t="s">
        <v>53</v>
      </c>
    </row>
    <row r="48" spans="1:24" ht="15" customHeight="1" x14ac:dyDescent="0.25">
      <c r="A48" s="155" t="s">
        <v>226</v>
      </c>
      <c r="B48" s="151" t="s">
        <v>227</v>
      </c>
      <c r="C48" s="152">
        <v>21</v>
      </c>
      <c r="D48" s="152">
        <v>4</v>
      </c>
      <c r="E48" s="156">
        <v>13</v>
      </c>
      <c r="F48" s="157">
        <v>2</v>
      </c>
      <c r="G48" s="156" t="s">
        <v>53</v>
      </c>
      <c r="H48" s="157" t="s">
        <v>53</v>
      </c>
      <c r="I48" s="156" t="s">
        <v>53</v>
      </c>
      <c r="J48" s="157" t="s">
        <v>53</v>
      </c>
      <c r="K48" s="156" t="s">
        <v>53</v>
      </c>
      <c r="L48" s="157" t="s">
        <v>53</v>
      </c>
      <c r="M48" s="156" t="s">
        <v>53</v>
      </c>
      <c r="N48" s="157" t="s">
        <v>53</v>
      </c>
      <c r="O48" s="156">
        <v>8</v>
      </c>
      <c r="P48" s="157">
        <v>2</v>
      </c>
      <c r="Q48" s="156" t="s">
        <v>53</v>
      </c>
      <c r="R48" s="157" t="s">
        <v>53</v>
      </c>
      <c r="S48" s="156" t="s">
        <v>53</v>
      </c>
      <c r="T48" s="157" t="s">
        <v>53</v>
      </c>
      <c r="U48" s="156" t="s">
        <v>53</v>
      </c>
      <c r="V48" s="157" t="s">
        <v>53</v>
      </c>
      <c r="W48" s="156" t="s">
        <v>53</v>
      </c>
      <c r="X48" s="157" t="s">
        <v>53</v>
      </c>
    </row>
    <row r="49" spans="1:24" ht="15" customHeight="1" x14ac:dyDescent="0.25">
      <c r="A49" s="155" t="s">
        <v>226</v>
      </c>
      <c r="B49" s="151" t="s">
        <v>228</v>
      </c>
      <c r="C49" s="152">
        <v>21</v>
      </c>
      <c r="D49" s="152">
        <v>4</v>
      </c>
      <c r="E49" s="156">
        <v>19</v>
      </c>
      <c r="F49" s="157">
        <v>4</v>
      </c>
      <c r="G49" s="156" t="s">
        <v>53</v>
      </c>
      <c r="H49" s="157" t="s">
        <v>53</v>
      </c>
      <c r="I49" s="156" t="s">
        <v>53</v>
      </c>
      <c r="J49" s="157" t="s">
        <v>53</v>
      </c>
      <c r="K49" s="156" t="s">
        <v>53</v>
      </c>
      <c r="L49" s="157" t="s">
        <v>53</v>
      </c>
      <c r="M49" s="156" t="s">
        <v>53</v>
      </c>
      <c r="N49" s="157" t="s">
        <v>53</v>
      </c>
      <c r="O49" s="156" t="s">
        <v>53</v>
      </c>
      <c r="P49" s="157" t="s">
        <v>53</v>
      </c>
      <c r="Q49" s="156" t="s">
        <v>53</v>
      </c>
      <c r="R49" s="157" t="s">
        <v>53</v>
      </c>
      <c r="S49" s="156" t="s">
        <v>53</v>
      </c>
      <c r="T49" s="157" t="s">
        <v>53</v>
      </c>
      <c r="U49" s="156" t="s">
        <v>53</v>
      </c>
      <c r="V49" s="157" t="s">
        <v>53</v>
      </c>
      <c r="W49" s="156">
        <v>2</v>
      </c>
      <c r="X49" s="157" t="s">
        <v>53</v>
      </c>
    </row>
    <row r="50" spans="1:24" ht="15" customHeight="1" x14ac:dyDescent="0.25">
      <c r="A50" s="155" t="s">
        <v>226</v>
      </c>
      <c r="B50" s="151" t="s">
        <v>229</v>
      </c>
      <c r="C50" s="152">
        <v>21</v>
      </c>
      <c r="D50" s="152">
        <v>3</v>
      </c>
      <c r="E50" s="156" t="s">
        <v>53</v>
      </c>
      <c r="F50" s="157" t="s">
        <v>53</v>
      </c>
      <c r="G50" s="156" t="s">
        <v>53</v>
      </c>
      <c r="H50" s="157" t="s">
        <v>53</v>
      </c>
      <c r="I50" s="156" t="s">
        <v>53</v>
      </c>
      <c r="J50" s="157" t="s">
        <v>53</v>
      </c>
      <c r="K50" s="156" t="s">
        <v>53</v>
      </c>
      <c r="L50" s="157" t="s">
        <v>53</v>
      </c>
      <c r="M50" s="156" t="s">
        <v>53</v>
      </c>
      <c r="N50" s="157" t="s">
        <v>53</v>
      </c>
      <c r="O50" s="156" t="s">
        <v>53</v>
      </c>
      <c r="P50" s="157" t="s">
        <v>53</v>
      </c>
      <c r="Q50" s="156">
        <v>21</v>
      </c>
      <c r="R50" s="157">
        <v>3</v>
      </c>
      <c r="S50" s="156" t="s">
        <v>53</v>
      </c>
      <c r="T50" s="157" t="s">
        <v>53</v>
      </c>
      <c r="U50" s="156" t="s">
        <v>53</v>
      </c>
      <c r="V50" s="157" t="s">
        <v>53</v>
      </c>
      <c r="W50" s="156" t="s">
        <v>53</v>
      </c>
      <c r="X50" s="157" t="s">
        <v>53</v>
      </c>
    </row>
    <row r="51" spans="1:24" ht="15" customHeight="1" x14ac:dyDescent="0.25">
      <c r="A51" s="155" t="s">
        <v>226</v>
      </c>
      <c r="B51" s="151" t="s">
        <v>230</v>
      </c>
      <c r="C51" s="152">
        <v>21</v>
      </c>
      <c r="D51" s="152">
        <v>2</v>
      </c>
      <c r="E51" s="156">
        <v>21</v>
      </c>
      <c r="F51" s="157">
        <v>2</v>
      </c>
      <c r="G51" s="156" t="s">
        <v>53</v>
      </c>
      <c r="H51" s="157" t="s">
        <v>53</v>
      </c>
      <c r="I51" s="156" t="s">
        <v>53</v>
      </c>
      <c r="J51" s="157" t="s">
        <v>53</v>
      </c>
      <c r="K51" s="156" t="s">
        <v>53</v>
      </c>
      <c r="L51" s="157" t="s">
        <v>53</v>
      </c>
      <c r="M51" s="156" t="s">
        <v>53</v>
      </c>
      <c r="N51" s="157" t="s">
        <v>53</v>
      </c>
      <c r="O51" s="156" t="s">
        <v>53</v>
      </c>
      <c r="P51" s="157" t="s">
        <v>53</v>
      </c>
      <c r="Q51" s="156" t="s">
        <v>53</v>
      </c>
      <c r="R51" s="157" t="s">
        <v>53</v>
      </c>
      <c r="S51" s="156" t="s">
        <v>53</v>
      </c>
      <c r="T51" s="157" t="s">
        <v>53</v>
      </c>
      <c r="U51" s="156" t="s">
        <v>53</v>
      </c>
      <c r="V51" s="157" t="s">
        <v>53</v>
      </c>
      <c r="W51" s="156" t="s">
        <v>53</v>
      </c>
      <c r="X51" s="157" t="s">
        <v>53</v>
      </c>
    </row>
    <row r="52" spans="1:24" ht="15" customHeight="1" x14ac:dyDescent="0.25">
      <c r="A52" s="155" t="s">
        <v>231</v>
      </c>
      <c r="B52" s="151" t="s">
        <v>232</v>
      </c>
      <c r="C52" s="152">
        <v>20</v>
      </c>
      <c r="D52" s="152">
        <v>5</v>
      </c>
      <c r="E52" s="156">
        <v>20</v>
      </c>
      <c r="F52" s="157">
        <v>5</v>
      </c>
      <c r="G52" s="156" t="s">
        <v>53</v>
      </c>
      <c r="H52" s="157" t="s">
        <v>53</v>
      </c>
      <c r="I52" s="156" t="s">
        <v>53</v>
      </c>
      <c r="J52" s="157" t="s">
        <v>53</v>
      </c>
      <c r="K52" s="156" t="s">
        <v>53</v>
      </c>
      <c r="L52" s="157" t="s">
        <v>53</v>
      </c>
      <c r="M52" s="156" t="s">
        <v>53</v>
      </c>
      <c r="N52" s="157" t="s">
        <v>53</v>
      </c>
      <c r="O52" s="156" t="s">
        <v>53</v>
      </c>
      <c r="P52" s="157" t="s">
        <v>53</v>
      </c>
      <c r="Q52" s="156" t="s">
        <v>53</v>
      </c>
      <c r="R52" s="157" t="s">
        <v>53</v>
      </c>
      <c r="S52" s="156" t="s">
        <v>53</v>
      </c>
      <c r="T52" s="157" t="s">
        <v>53</v>
      </c>
      <c r="U52" s="156" t="s">
        <v>53</v>
      </c>
      <c r="V52" s="157" t="s">
        <v>53</v>
      </c>
      <c r="W52" s="156" t="s">
        <v>53</v>
      </c>
      <c r="X52" s="157" t="s">
        <v>53</v>
      </c>
    </row>
    <row r="53" spans="1:24" ht="15" customHeight="1" x14ac:dyDescent="0.25">
      <c r="A53" s="155" t="s">
        <v>233</v>
      </c>
      <c r="B53" s="151" t="s">
        <v>234</v>
      </c>
      <c r="C53" s="152">
        <v>19</v>
      </c>
      <c r="D53" s="152">
        <v>7</v>
      </c>
      <c r="E53" s="156">
        <v>17</v>
      </c>
      <c r="F53" s="157">
        <v>6</v>
      </c>
      <c r="G53" s="156" t="s">
        <v>53</v>
      </c>
      <c r="H53" s="157" t="s">
        <v>53</v>
      </c>
      <c r="I53" s="156" t="s">
        <v>53</v>
      </c>
      <c r="J53" s="157" t="s">
        <v>53</v>
      </c>
      <c r="K53" s="156">
        <v>2</v>
      </c>
      <c r="L53" s="157">
        <v>1</v>
      </c>
      <c r="M53" s="156" t="s">
        <v>53</v>
      </c>
      <c r="N53" s="157" t="s">
        <v>53</v>
      </c>
      <c r="O53" s="156" t="s">
        <v>53</v>
      </c>
      <c r="P53" s="157" t="s">
        <v>53</v>
      </c>
      <c r="Q53" s="156" t="s">
        <v>53</v>
      </c>
      <c r="R53" s="157" t="s">
        <v>53</v>
      </c>
      <c r="S53" s="156" t="s">
        <v>53</v>
      </c>
      <c r="T53" s="157" t="s">
        <v>53</v>
      </c>
      <c r="U53" s="156" t="s">
        <v>53</v>
      </c>
      <c r="V53" s="157" t="s">
        <v>53</v>
      </c>
      <c r="W53" s="156" t="s">
        <v>53</v>
      </c>
      <c r="X53" s="157" t="s">
        <v>53</v>
      </c>
    </row>
    <row r="54" spans="1:24" ht="15" customHeight="1" x14ac:dyDescent="0.25">
      <c r="A54" s="155" t="s">
        <v>233</v>
      </c>
      <c r="B54" s="151" t="s">
        <v>235</v>
      </c>
      <c r="C54" s="152">
        <v>19</v>
      </c>
      <c r="D54" s="152">
        <v>5</v>
      </c>
      <c r="E54" s="156">
        <v>16</v>
      </c>
      <c r="F54" s="157">
        <v>3</v>
      </c>
      <c r="G54" s="156" t="s">
        <v>53</v>
      </c>
      <c r="H54" s="157" t="s">
        <v>53</v>
      </c>
      <c r="I54" s="156" t="s">
        <v>53</v>
      </c>
      <c r="J54" s="157" t="s">
        <v>53</v>
      </c>
      <c r="K54" s="156" t="s">
        <v>53</v>
      </c>
      <c r="L54" s="157" t="s">
        <v>53</v>
      </c>
      <c r="M54" s="156" t="s">
        <v>53</v>
      </c>
      <c r="N54" s="157" t="s">
        <v>53</v>
      </c>
      <c r="O54" s="156">
        <v>1</v>
      </c>
      <c r="P54" s="157" t="s">
        <v>53</v>
      </c>
      <c r="Q54" s="156" t="s">
        <v>53</v>
      </c>
      <c r="R54" s="157" t="s">
        <v>53</v>
      </c>
      <c r="S54" s="156" t="s">
        <v>53</v>
      </c>
      <c r="T54" s="157" t="s">
        <v>53</v>
      </c>
      <c r="U54" s="156">
        <v>1</v>
      </c>
      <c r="V54" s="157">
        <v>1</v>
      </c>
      <c r="W54" s="156">
        <v>1</v>
      </c>
      <c r="X54" s="157">
        <v>1</v>
      </c>
    </row>
    <row r="55" spans="1:24" ht="15" customHeight="1" x14ac:dyDescent="0.25">
      <c r="A55" s="155" t="s">
        <v>233</v>
      </c>
      <c r="B55" s="151" t="s">
        <v>236</v>
      </c>
      <c r="C55" s="152">
        <v>19</v>
      </c>
      <c r="D55" s="152">
        <v>5</v>
      </c>
      <c r="E55" s="156">
        <v>19</v>
      </c>
      <c r="F55" s="157">
        <v>5</v>
      </c>
      <c r="G55" s="156" t="s">
        <v>53</v>
      </c>
      <c r="H55" s="157" t="s">
        <v>53</v>
      </c>
      <c r="I55" s="156" t="s">
        <v>53</v>
      </c>
      <c r="J55" s="157" t="s">
        <v>53</v>
      </c>
      <c r="K55" s="156" t="s">
        <v>53</v>
      </c>
      <c r="L55" s="157" t="s">
        <v>53</v>
      </c>
      <c r="M55" s="156" t="s">
        <v>53</v>
      </c>
      <c r="N55" s="157" t="s">
        <v>53</v>
      </c>
      <c r="O55" s="156" t="s">
        <v>53</v>
      </c>
      <c r="P55" s="157" t="s">
        <v>53</v>
      </c>
      <c r="Q55" s="156" t="s">
        <v>53</v>
      </c>
      <c r="R55" s="157" t="s">
        <v>53</v>
      </c>
      <c r="S55" s="156" t="s">
        <v>53</v>
      </c>
      <c r="T55" s="157" t="s">
        <v>53</v>
      </c>
      <c r="U55" s="156" t="s">
        <v>53</v>
      </c>
      <c r="V55" s="157" t="s">
        <v>53</v>
      </c>
      <c r="W55" s="156" t="s">
        <v>53</v>
      </c>
      <c r="X55" s="157" t="s">
        <v>53</v>
      </c>
    </row>
    <row r="56" spans="1:24" ht="15" customHeight="1" x14ac:dyDescent="0.25">
      <c r="A56" s="155" t="s">
        <v>233</v>
      </c>
      <c r="B56" s="151" t="s">
        <v>237</v>
      </c>
      <c r="C56" s="152">
        <v>19</v>
      </c>
      <c r="D56" s="152">
        <v>3</v>
      </c>
      <c r="E56" s="156" t="s">
        <v>53</v>
      </c>
      <c r="F56" s="157" t="s">
        <v>53</v>
      </c>
      <c r="G56" s="156" t="s">
        <v>53</v>
      </c>
      <c r="H56" s="157" t="s">
        <v>53</v>
      </c>
      <c r="I56" s="156" t="s">
        <v>53</v>
      </c>
      <c r="J56" s="157" t="s">
        <v>53</v>
      </c>
      <c r="K56" s="156" t="s">
        <v>53</v>
      </c>
      <c r="L56" s="157" t="s">
        <v>53</v>
      </c>
      <c r="M56" s="156" t="s">
        <v>53</v>
      </c>
      <c r="N56" s="157" t="s">
        <v>53</v>
      </c>
      <c r="O56" s="156" t="s">
        <v>53</v>
      </c>
      <c r="P56" s="157" t="s">
        <v>53</v>
      </c>
      <c r="Q56" s="156">
        <v>17</v>
      </c>
      <c r="R56" s="157">
        <v>3</v>
      </c>
      <c r="S56" s="156" t="s">
        <v>53</v>
      </c>
      <c r="T56" s="157" t="s">
        <v>53</v>
      </c>
      <c r="U56" s="156" t="s">
        <v>53</v>
      </c>
      <c r="V56" s="157" t="s">
        <v>53</v>
      </c>
      <c r="W56" s="156">
        <v>2</v>
      </c>
      <c r="X56" s="157" t="s">
        <v>53</v>
      </c>
    </row>
    <row r="57" spans="1:24" ht="15" customHeight="1" x14ac:dyDescent="0.25">
      <c r="A57" s="155" t="s">
        <v>233</v>
      </c>
      <c r="B57" s="151" t="s">
        <v>238</v>
      </c>
      <c r="C57" s="152">
        <v>19</v>
      </c>
      <c r="D57" s="152">
        <v>2</v>
      </c>
      <c r="E57" s="156">
        <v>19</v>
      </c>
      <c r="F57" s="157">
        <v>2</v>
      </c>
      <c r="G57" s="156" t="s">
        <v>53</v>
      </c>
      <c r="H57" s="157" t="s">
        <v>53</v>
      </c>
      <c r="I57" s="156" t="s">
        <v>53</v>
      </c>
      <c r="J57" s="157" t="s">
        <v>53</v>
      </c>
      <c r="K57" s="156" t="s">
        <v>53</v>
      </c>
      <c r="L57" s="157" t="s">
        <v>53</v>
      </c>
      <c r="M57" s="156" t="s">
        <v>53</v>
      </c>
      <c r="N57" s="157" t="s">
        <v>53</v>
      </c>
      <c r="O57" s="156" t="s">
        <v>53</v>
      </c>
      <c r="P57" s="157" t="s">
        <v>53</v>
      </c>
      <c r="Q57" s="156" t="s">
        <v>53</v>
      </c>
      <c r="R57" s="157" t="s">
        <v>53</v>
      </c>
      <c r="S57" s="156" t="s">
        <v>53</v>
      </c>
      <c r="T57" s="157" t="s">
        <v>53</v>
      </c>
      <c r="U57" s="156" t="s">
        <v>53</v>
      </c>
      <c r="V57" s="157" t="s">
        <v>53</v>
      </c>
      <c r="W57" s="156" t="s">
        <v>53</v>
      </c>
      <c r="X57" s="157" t="s">
        <v>53</v>
      </c>
    </row>
    <row r="58" spans="1:24" ht="15" customHeight="1" x14ac:dyDescent="0.25">
      <c r="A58" s="155" t="s">
        <v>233</v>
      </c>
      <c r="B58" s="151" t="s">
        <v>239</v>
      </c>
      <c r="C58" s="152">
        <v>19</v>
      </c>
      <c r="D58" s="152">
        <v>2</v>
      </c>
      <c r="E58" s="156">
        <v>11</v>
      </c>
      <c r="F58" s="157">
        <v>2</v>
      </c>
      <c r="G58" s="156" t="s">
        <v>53</v>
      </c>
      <c r="H58" s="157" t="s">
        <v>53</v>
      </c>
      <c r="I58" s="156" t="s">
        <v>53</v>
      </c>
      <c r="J58" s="157" t="s">
        <v>53</v>
      </c>
      <c r="K58" s="156" t="s">
        <v>53</v>
      </c>
      <c r="L58" s="157" t="s">
        <v>53</v>
      </c>
      <c r="M58" s="156" t="s">
        <v>53</v>
      </c>
      <c r="N58" s="157" t="s">
        <v>53</v>
      </c>
      <c r="O58" s="156" t="s">
        <v>53</v>
      </c>
      <c r="P58" s="157" t="s">
        <v>53</v>
      </c>
      <c r="Q58" s="156" t="s">
        <v>53</v>
      </c>
      <c r="R58" s="157" t="s">
        <v>53</v>
      </c>
      <c r="S58" s="156" t="s">
        <v>53</v>
      </c>
      <c r="T58" s="157" t="s">
        <v>53</v>
      </c>
      <c r="U58" s="156">
        <v>6</v>
      </c>
      <c r="V58" s="157" t="s">
        <v>53</v>
      </c>
      <c r="W58" s="156">
        <v>2</v>
      </c>
      <c r="X58" s="157" t="s">
        <v>53</v>
      </c>
    </row>
    <row r="59" spans="1:24" ht="15" customHeight="1" x14ac:dyDescent="0.25">
      <c r="A59" s="155" t="s">
        <v>233</v>
      </c>
      <c r="B59" s="151" t="s">
        <v>240</v>
      </c>
      <c r="C59" s="152">
        <v>19</v>
      </c>
      <c r="D59" s="152" t="s">
        <v>53</v>
      </c>
      <c r="E59" s="156">
        <v>19</v>
      </c>
      <c r="F59" s="157" t="s">
        <v>53</v>
      </c>
      <c r="G59" s="156" t="s">
        <v>53</v>
      </c>
      <c r="H59" s="157" t="s">
        <v>53</v>
      </c>
      <c r="I59" s="156" t="s">
        <v>53</v>
      </c>
      <c r="J59" s="157" t="s">
        <v>53</v>
      </c>
      <c r="K59" s="156" t="s">
        <v>53</v>
      </c>
      <c r="L59" s="157" t="s">
        <v>53</v>
      </c>
      <c r="M59" s="156" t="s">
        <v>53</v>
      </c>
      <c r="N59" s="157" t="s">
        <v>53</v>
      </c>
      <c r="O59" s="156" t="s">
        <v>53</v>
      </c>
      <c r="P59" s="157" t="s">
        <v>53</v>
      </c>
      <c r="Q59" s="156" t="s">
        <v>53</v>
      </c>
      <c r="R59" s="157" t="s">
        <v>53</v>
      </c>
      <c r="S59" s="156" t="s">
        <v>53</v>
      </c>
      <c r="T59" s="157" t="s">
        <v>53</v>
      </c>
      <c r="U59" s="156" t="s">
        <v>53</v>
      </c>
      <c r="V59" s="157" t="s">
        <v>53</v>
      </c>
      <c r="W59" s="156" t="s">
        <v>53</v>
      </c>
      <c r="X59" s="157" t="s">
        <v>53</v>
      </c>
    </row>
    <row r="60" spans="1:24" ht="15" customHeight="1" x14ac:dyDescent="0.25">
      <c r="A60" s="155" t="s">
        <v>241</v>
      </c>
      <c r="B60" s="151" t="s">
        <v>242</v>
      </c>
      <c r="C60" s="152">
        <v>18</v>
      </c>
      <c r="D60" s="152">
        <v>6</v>
      </c>
      <c r="E60" s="156">
        <v>15</v>
      </c>
      <c r="F60" s="157">
        <v>5</v>
      </c>
      <c r="G60" s="156" t="s">
        <v>53</v>
      </c>
      <c r="H60" s="157" t="s">
        <v>53</v>
      </c>
      <c r="I60" s="156" t="s">
        <v>53</v>
      </c>
      <c r="J60" s="157" t="s">
        <v>53</v>
      </c>
      <c r="K60" s="156" t="s">
        <v>53</v>
      </c>
      <c r="L60" s="157" t="s">
        <v>53</v>
      </c>
      <c r="M60" s="156" t="s">
        <v>53</v>
      </c>
      <c r="N60" s="157" t="s">
        <v>53</v>
      </c>
      <c r="O60" s="156">
        <v>1</v>
      </c>
      <c r="P60" s="157">
        <v>1</v>
      </c>
      <c r="Q60" s="156" t="s">
        <v>53</v>
      </c>
      <c r="R60" s="157" t="s">
        <v>53</v>
      </c>
      <c r="S60" s="156" t="s">
        <v>53</v>
      </c>
      <c r="T60" s="157" t="s">
        <v>53</v>
      </c>
      <c r="U60" s="156" t="s">
        <v>53</v>
      </c>
      <c r="V60" s="157" t="s">
        <v>53</v>
      </c>
      <c r="W60" s="156">
        <v>2</v>
      </c>
      <c r="X60" s="157" t="s">
        <v>53</v>
      </c>
    </row>
    <row r="61" spans="1:24" ht="15" customHeight="1" x14ac:dyDescent="0.25">
      <c r="A61" s="155" t="s">
        <v>241</v>
      </c>
      <c r="B61" s="151" t="s">
        <v>243</v>
      </c>
      <c r="C61" s="152">
        <v>18</v>
      </c>
      <c r="D61" s="152">
        <v>3</v>
      </c>
      <c r="E61" s="156">
        <v>15</v>
      </c>
      <c r="F61" s="157">
        <v>1</v>
      </c>
      <c r="G61" s="156" t="s">
        <v>53</v>
      </c>
      <c r="H61" s="157" t="s">
        <v>53</v>
      </c>
      <c r="I61" s="156" t="s">
        <v>53</v>
      </c>
      <c r="J61" s="157" t="s">
        <v>53</v>
      </c>
      <c r="K61" s="156">
        <v>2</v>
      </c>
      <c r="L61" s="157">
        <v>1</v>
      </c>
      <c r="M61" s="156" t="s">
        <v>53</v>
      </c>
      <c r="N61" s="157" t="s">
        <v>53</v>
      </c>
      <c r="O61" s="156" t="s">
        <v>53</v>
      </c>
      <c r="P61" s="157" t="s">
        <v>53</v>
      </c>
      <c r="Q61" s="156" t="s">
        <v>53</v>
      </c>
      <c r="R61" s="157" t="s">
        <v>53</v>
      </c>
      <c r="S61" s="156" t="s">
        <v>53</v>
      </c>
      <c r="T61" s="157" t="s">
        <v>53</v>
      </c>
      <c r="U61" s="156" t="s">
        <v>53</v>
      </c>
      <c r="V61" s="157" t="s">
        <v>53</v>
      </c>
      <c r="W61" s="156">
        <v>1</v>
      </c>
      <c r="X61" s="157">
        <v>1</v>
      </c>
    </row>
    <row r="62" spans="1:24" ht="15" customHeight="1" x14ac:dyDescent="0.25">
      <c r="A62" s="155" t="s">
        <v>241</v>
      </c>
      <c r="B62" s="151" t="s">
        <v>244</v>
      </c>
      <c r="C62" s="152">
        <v>18</v>
      </c>
      <c r="D62" s="152">
        <v>1</v>
      </c>
      <c r="E62" s="156">
        <v>18</v>
      </c>
      <c r="F62" s="157">
        <v>1</v>
      </c>
      <c r="G62" s="156" t="s">
        <v>53</v>
      </c>
      <c r="H62" s="157" t="s">
        <v>53</v>
      </c>
      <c r="I62" s="156" t="s">
        <v>53</v>
      </c>
      <c r="J62" s="157" t="s">
        <v>53</v>
      </c>
      <c r="K62" s="156" t="s">
        <v>53</v>
      </c>
      <c r="L62" s="157" t="s">
        <v>53</v>
      </c>
      <c r="M62" s="156" t="s">
        <v>53</v>
      </c>
      <c r="N62" s="157" t="s">
        <v>53</v>
      </c>
      <c r="O62" s="156" t="s">
        <v>53</v>
      </c>
      <c r="P62" s="157" t="s">
        <v>53</v>
      </c>
      <c r="Q62" s="156" t="s">
        <v>53</v>
      </c>
      <c r="R62" s="157" t="s">
        <v>53</v>
      </c>
      <c r="S62" s="156" t="s">
        <v>53</v>
      </c>
      <c r="T62" s="157" t="s">
        <v>53</v>
      </c>
      <c r="U62" s="156" t="s">
        <v>53</v>
      </c>
      <c r="V62" s="157" t="s">
        <v>53</v>
      </c>
      <c r="W62" s="156" t="s">
        <v>53</v>
      </c>
      <c r="X62" s="157" t="s">
        <v>53</v>
      </c>
    </row>
    <row r="63" spans="1:24" ht="15" customHeight="1" x14ac:dyDescent="0.25">
      <c r="A63" s="155" t="s">
        <v>241</v>
      </c>
      <c r="B63" s="151" t="s">
        <v>245</v>
      </c>
      <c r="C63" s="152">
        <v>18</v>
      </c>
      <c r="D63" s="152">
        <v>1</v>
      </c>
      <c r="E63" s="156" t="s">
        <v>53</v>
      </c>
      <c r="F63" s="157" t="s">
        <v>53</v>
      </c>
      <c r="G63" s="156" t="s">
        <v>53</v>
      </c>
      <c r="H63" s="157" t="s">
        <v>53</v>
      </c>
      <c r="I63" s="156" t="s">
        <v>53</v>
      </c>
      <c r="J63" s="157" t="s">
        <v>53</v>
      </c>
      <c r="K63" s="156" t="s">
        <v>53</v>
      </c>
      <c r="L63" s="157" t="s">
        <v>53</v>
      </c>
      <c r="M63" s="156" t="s">
        <v>53</v>
      </c>
      <c r="N63" s="157" t="s">
        <v>53</v>
      </c>
      <c r="O63" s="156" t="s">
        <v>53</v>
      </c>
      <c r="P63" s="157" t="s">
        <v>53</v>
      </c>
      <c r="Q63" s="156">
        <v>18</v>
      </c>
      <c r="R63" s="157">
        <v>1</v>
      </c>
      <c r="S63" s="156" t="s">
        <v>53</v>
      </c>
      <c r="T63" s="157" t="s">
        <v>53</v>
      </c>
      <c r="U63" s="156" t="s">
        <v>53</v>
      </c>
      <c r="V63" s="157" t="s">
        <v>53</v>
      </c>
      <c r="W63" s="156" t="s">
        <v>53</v>
      </c>
      <c r="X63" s="157" t="s">
        <v>53</v>
      </c>
    </row>
    <row r="64" spans="1:24" ht="15" customHeight="1" x14ac:dyDescent="0.25">
      <c r="A64" s="155" t="s">
        <v>246</v>
      </c>
      <c r="B64" s="151" t="s">
        <v>247</v>
      </c>
      <c r="C64" s="152">
        <v>17</v>
      </c>
      <c r="D64" s="152">
        <v>5</v>
      </c>
      <c r="E64" s="156">
        <v>17</v>
      </c>
      <c r="F64" s="157">
        <v>5</v>
      </c>
      <c r="G64" s="156" t="s">
        <v>53</v>
      </c>
      <c r="H64" s="157" t="s">
        <v>53</v>
      </c>
      <c r="I64" s="156" t="s">
        <v>53</v>
      </c>
      <c r="J64" s="157" t="s">
        <v>53</v>
      </c>
      <c r="K64" s="156" t="s">
        <v>53</v>
      </c>
      <c r="L64" s="157" t="s">
        <v>53</v>
      </c>
      <c r="M64" s="156" t="s">
        <v>53</v>
      </c>
      <c r="N64" s="157" t="s">
        <v>53</v>
      </c>
      <c r="O64" s="156" t="s">
        <v>53</v>
      </c>
      <c r="P64" s="157" t="s">
        <v>53</v>
      </c>
      <c r="Q64" s="156" t="s">
        <v>53</v>
      </c>
      <c r="R64" s="157" t="s">
        <v>53</v>
      </c>
      <c r="S64" s="156" t="s">
        <v>53</v>
      </c>
      <c r="T64" s="157" t="s">
        <v>53</v>
      </c>
      <c r="U64" s="156" t="s">
        <v>53</v>
      </c>
      <c r="V64" s="157" t="s">
        <v>53</v>
      </c>
      <c r="W64" s="156" t="s">
        <v>53</v>
      </c>
      <c r="X64" s="157" t="s">
        <v>53</v>
      </c>
    </row>
    <row r="65" spans="1:24" ht="15" customHeight="1" x14ac:dyDescent="0.25">
      <c r="A65" s="155" t="s">
        <v>246</v>
      </c>
      <c r="B65" s="151" t="s">
        <v>248</v>
      </c>
      <c r="C65" s="152">
        <v>17</v>
      </c>
      <c r="D65" s="152">
        <v>4</v>
      </c>
      <c r="E65" s="156">
        <v>17</v>
      </c>
      <c r="F65" s="157">
        <v>4</v>
      </c>
      <c r="G65" s="156" t="s">
        <v>53</v>
      </c>
      <c r="H65" s="157" t="s">
        <v>53</v>
      </c>
      <c r="I65" s="156" t="s">
        <v>53</v>
      </c>
      <c r="J65" s="157" t="s">
        <v>53</v>
      </c>
      <c r="K65" s="156" t="s">
        <v>53</v>
      </c>
      <c r="L65" s="157" t="s">
        <v>53</v>
      </c>
      <c r="M65" s="156" t="s">
        <v>53</v>
      </c>
      <c r="N65" s="157" t="s">
        <v>53</v>
      </c>
      <c r="O65" s="156" t="s">
        <v>53</v>
      </c>
      <c r="P65" s="157" t="s">
        <v>53</v>
      </c>
      <c r="Q65" s="156" t="s">
        <v>53</v>
      </c>
      <c r="R65" s="157" t="s">
        <v>53</v>
      </c>
      <c r="S65" s="156" t="s">
        <v>53</v>
      </c>
      <c r="T65" s="157" t="s">
        <v>53</v>
      </c>
      <c r="U65" s="156" t="s">
        <v>53</v>
      </c>
      <c r="V65" s="157" t="s">
        <v>53</v>
      </c>
      <c r="W65" s="156" t="s">
        <v>53</v>
      </c>
      <c r="X65" s="157" t="s">
        <v>53</v>
      </c>
    </row>
    <row r="66" spans="1:24" ht="15" customHeight="1" x14ac:dyDescent="0.25">
      <c r="A66" s="155" t="s">
        <v>246</v>
      </c>
      <c r="B66" s="151" t="s">
        <v>249</v>
      </c>
      <c r="C66" s="152">
        <v>17</v>
      </c>
      <c r="D66" s="152">
        <v>2</v>
      </c>
      <c r="E66" s="156">
        <v>17</v>
      </c>
      <c r="F66" s="157">
        <v>2</v>
      </c>
      <c r="G66" s="156" t="s">
        <v>53</v>
      </c>
      <c r="H66" s="157" t="s">
        <v>53</v>
      </c>
      <c r="I66" s="156" t="s">
        <v>53</v>
      </c>
      <c r="J66" s="157" t="s">
        <v>53</v>
      </c>
      <c r="K66" s="156" t="s">
        <v>53</v>
      </c>
      <c r="L66" s="157" t="s">
        <v>53</v>
      </c>
      <c r="M66" s="156" t="s">
        <v>53</v>
      </c>
      <c r="N66" s="157" t="s">
        <v>53</v>
      </c>
      <c r="O66" s="156" t="s">
        <v>53</v>
      </c>
      <c r="P66" s="157" t="s">
        <v>53</v>
      </c>
      <c r="Q66" s="156" t="s">
        <v>53</v>
      </c>
      <c r="R66" s="157" t="s">
        <v>53</v>
      </c>
      <c r="S66" s="156" t="s">
        <v>53</v>
      </c>
      <c r="T66" s="157" t="s">
        <v>53</v>
      </c>
      <c r="U66" s="156" t="s">
        <v>53</v>
      </c>
      <c r="V66" s="157" t="s">
        <v>53</v>
      </c>
      <c r="W66" s="156" t="s">
        <v>53</v>
      </c>
      <c r="X66" s="157" t="s">
        <v>53</v>
      </c>
    </row>
    <row r="67" spans="1:24" ht="15" customHeight="1" x14ac:dyDescent="0.25">
      <c r="A67" s="155" t="s">
        <v>246</v>
      </c>
      <c r="B67" s="151" t="s">
        <v>250</v>
      </c>
      <c r="C67" s="152">
        <v>17</v>
      </c>
      <c r="D67" s="152">
        <v>1</v>
      </c>
      <c r="E67" s="156">
        <v>17</v>
      </c>
      <c r="F67" s="157">
        <v>1</v>
      </c>
      <c r="G67" s="156" t="s">
        <v>53</v>
      </c>
      <c r="H67" s="157" t="s">
        <v>53</v>
      </c>
      <c r="I67" s="156" t="s">
        <v>53</v>
      </c>
      <c r="J67" s="157" t="s">
        <v>53</v>
      </c>
      <c r="K67" s="156" t="s">
        <v>53</v>
      </c>
      <c r="L67" s="157" t="s">
        <v>53</v>
      </c>
      <c r="M67" s="156" t="s">
        <v>53</v>
      </c>
      <c r="N67" s="157" t="s">
        <v>53</v>
      </c>
      <c r="O67" s="156" t="s">
        <v>53</v>
      </c>
      <c r="P67" s="157" t="s">
        <v>53</v>
      </c>
      <c r="Q67" s="156" t="s">
        <v>53</v>
      </c>
      <c r="R67" s="157" t="s">
        <v>53</v>
      </c>
      <c r="S67" s="156" t="s">
        <v>53</v>
      </c>
      <c r="T67" s="157" t="s">
        <v>53</v>
      </c>
      <c r="U67" s="156" t="s">
        <v>53</v>
      </c>
      <c r="V67" s="157" t="s">
        <v>53</v>
      </c>
      <c r="W67" s="156" t="s">
        <v>53</v>
      </c>
      <c r="X67" s="157" t="s">
        <v>53</v>
      </c>
    </row>
    <row r="68" spans="1:24" ht="15" customHeight="1" x14ac:dyDescent="0.25">
      <c r="A68" s="155" t="s">
        <v>251</v>
      </c>
      <c r="B68" s="151" t="s">
        <v>252</v>
      </c>
      <c r="C68" s="152">
        <v>16</v>
      </c>
      <c r="D68" s="152">
        <v>3</v>
      </c>
      <c r="E68" s="156">
        <v>10</v>
      </c>
      <c r="F68" s="157" t="s">
        <v>53</v>
      </c>
      <c r="G68" s="156" t="s">
        <v>53</v>
      </c>
      <c r="H68" s="157" t="s">
        <v>53</v>
      </c>
      <c r="I68" s="156" t="s">
        <v>53</v>
      </c>
      <c r="J68" s="157" t="s">
        <v>53</v>
      </c>
      <c r="K68" s="156">
        <v>5</v>
      </c>
      <c r="L68" s="157">
        <v>2</v>
      </c>
      <c r="M68" s="156" t="s">
        <v>53</v>
      </c>
      <c r="N68" s="157" t="s">
        <v>53</v>
      </c>
      <c r="O68" s="156" t="s">
        <v>53</v>
      </c>
      <c r="P68" s="157" t="s">
        <v>53</v>
      </c>
      <c r="Q68" s="156" t="s">
        <v>53</v>
      </c>
      <c r="R68" s="157" t="s">
        <v>53</v>
      </c>
      <c r="S68" s="156" t="s">
        <v>53</v>
      </c>
      <c r="T68" s="157" t="s">
        <v>53</v>
      </c>
      <c r="U68" s="156" t="s">
        <v>53</v>
      </c>
      <c r="V68" s="157" t="s">
        <v>53</v>
      </c>
      <c r="W68" s="156">
        <v>1</v>
      </c>
      <c r="X68" s="157">
        <v>1</v>
      </c>
    </row>
    <row r="69" spans="1:24" ht="15" customHeight="1" x14ac:dyDescent="0.25">
      <c r="A69" s="155" t="s">
        <v>251</v>
      </c>
      <c r="B69" s="151" t="s">
        <v>253</v>
      </c>
      <c r="C69" s="152">
        <v>16</v>
      </c>
      <c r="D69" s="152">
        <v>1</v>
      </c>
      <c r="E69" s="156">
        <v>16</v>
      </c>
      <c r="F69" s="157">
        <v>1</v>
      </c>
      <c r="G69" s="156" t="s">
        <v>53</v>
      </c>
      <c r="H69" s="157" t="s">
        <v>53</v>
      </c>
      <c r="I69" s="156" t="s">
        <v>53</v>
      </c>
      <c r="J69" s="157" t="s">
        <v>53</v>
      </c>
      <c r="K69" s="156" t="s">
        <v>53</v>
      </c>
      <c r="L69" s="157" t="s">
        <v>53</v>
      </c>
      <c r="M69" s="156" t="s">
        <v>53</v>
      </c>
      <c r="N69" s="157" t="s">
        <v>53</v>
      </c>
      <c r="O69" s="156" t="s">
        <v>53</v>
      </c>
      <c r="P69" s="157" t="s">
        <v>53</v>
      </c>
      <c r="Q69" s="156" t="s">
        <v>53</v>
      </c>
      <c r="R69" s="157" t="s">
        <v>53</v>
      </c>
      <c r="S69" s="156" t="s">
        <v>53</v>
      </c>
      <c r="T69" s="157" t="s">
        <v>53</v>
      </c>
      <c r="U69" s="156" t="s">
        <v>53</v>
      </c>
      <c r="V69" s="157" t="s">
        <v>53</v>
      </c>
      <c r="W69" s="156" t="s">
        <v>53</v>
      </c>
      <c r="X69" s="157" t="s">
        <v>53</v>
      </c>
    </row>
    <row r="70" spans="1:24" ht="15" customHeight="1" x14ac:dyDescent="0.25">
      <c r="A70" s="155" t="s">
        <v>251</v>
      </c>
      <c r="B70" s="151" t="s">
        <v>254</v>
      </c>
      <c r="C70" s="152">
        <v>16</v>
      </c>
      <c r="D70" s="152">
        <v>1</v>
      </c>
      <c r="E70" s="156" t="s">
        <v>53</v>
      </c>
      <c r="F70" s="157" t="s">
        <v>53</v>
      </c>
      <c r="G70" s="156" t="s">
        <v>53</v>
      </c>
      <c r="H70" s="157" t="s">
        <v>53</v>
      </c>
      <c r="I70" s="156" t="s">
        <v>53</v>
      </c>
      <c r="J70" s="157" t="s">
        <v>53</v>
      </c>
      <c r="K70" s="156" t="s">
        <v>53</v>
      </c>
      <c r="L70" s="157" t="s">
        <v>53</v>
      </c>
      <c r="M70" s="156" t="s">
        <v>53</v>
      </c>
      <c r="N70" s="157" t="s">
        <v>53</v>
      </c>
      <c r="O70" s="156" t="s">
        <v>53</v>
      </c>
      <c r="P70" s="157" t="s">
        <v>53</v>
      </c>
      <c r="Q70" s="156">
        <v>16</v>
      </c>
      <c r="R70" s="157">
        <v>1</v>
      </c>
      <c r="S70" s="156" t="s">
        <v>53</v>
      </c>
      <c r="T70" s="157" t="s">
        <v>53</v>
      </c>
      <c r="U70" s="156" t="s">
        <v>53</v>
      </c>
      <c r="V70" s="157" t="s">
        <v>53</v>
      </c>
      <c r="W70" s="156" t="s">
        <v>53</v>
      </c>
      <c r="X70" s="157" t="s">
        <v>53</v>
      </c>
    </row>
    <row r="71" spans="1:24" ht="15" customHeight="1" x14ac:dyDescent="0.25">
      <c r="A71" s="155" t="s">
        <v>255</v>
      </c>
      <c r="B71" s="151" t="s">
        <v>256</v>
      </c>
      <c r="C71" s="152">
        <v>15</v>
      </c>
      <c r="D71" s="152">
        <v>7</v>
      </c>
      <c r="E71" s="156">
        <v>14</v>
      </c>
      <c r="F71" s="157">
        <v>6</v>
      </c>
      <c r="G71" s="156" t="s">
        <v>53</v>
      </c>
      <c r="H71" s="157" t="s">
        <v>53</v>
      </c>
      <c r="I71" s="156" t="s">
        <v>53</v>
      </c>
      <c r="J71" s="157" t="s">
        <v>53</v>
      </c>
      <c r="K71" s="156" t="s">
        <v>53</v>
      </c>
      <c r="L71" s="157" t="s">
        <v>53</v>
      </c>
      <c r="M71" s="156" t="s">
        <v>53</v>
      </c>
      <c r="N71" s="157" t="s">
        <v>53</v>
      </c>
      <c r="O71" s="156" t="s">
        <v>53</v>
      </c>
      <c r="P71" s="157" t="s">
        <v>53</v>
      </c>
      <c r="Q71" s="156" t="s">
        <v>53</v>
      </c>
      <c r="R71" s="157" t="s">
        <v>53</v>
      </c>
      <c r="S71" s="156">
        <v>1</v>
      </c>
      <c r="T71" s="157">
        <v>1</v>
      </c>
      <c r="U71" s="156" t="s">
        <v>53</v>
      </c>
      <c r="V71" s="157" t="s">
        <v>53</v>
      </c>
      <c r="W71" s="156" t="s">
        <v>53</v>
      </c>
      <c r="X71" s="157" t="s">
        <v>53</v>
      </c>
    </row>
    <row r="72" spans="1:24" ht="15" customHeight="1" x14ac:dyDescent="0.25">
      <c r="A72" s="155" t="s">
        <v>255</v>
      </c>
      <c r="B72" s="151" t="s">
        <v>257</v>
      </c>
      <c r="C72" s="152">
        <v>15</v>
      </c>
      <c r="D72" s="152">
        <v>1</v>
      </c>
      <c r="E72" s="156">
        <v>15</v>
      </c>
      <c r="F72" s="157">
        <v>1</v>
      </c>
      <c r="G72" s="156" t="s">
        <v>53</v>
      </c>
      <c r="H72" s="157" t="s">
        <v>53</v>
      </c>
      <c r="I72" s="156" t="s">
        <v>53</v>
      </c>
      <c r="J72" s="157" t="s">
        <v>53</v>
      </c>
      <c r="K72" s="156" t="s">
        <v>53</v>
      </c>
      <c r="L72" s="157" t="s">
        <v>53</v>
      </c>
      <c r="M72" s="156" t="s">
        <v>53</v>
      </c>
      <c r="N72" s="157" t="s">
        <v>53</v>
      </c>
      <c r="O72" s="156" t="s">
        <v>53</v>
      </c>
      <c r="P72" s="157" t="s">
        <v>53</v>
      </c>
      <c r="Q72" s="156" t="s">
        <v>53</v>
      </c>
      <c r="R72" s="157" t="s">
        <v>53</v>
      </c>
      <c r="S72" s="156" t="s">
        <v>53</v>
      </c>
      <c r="T72" s="157" t="s">
        <v>53</v>
      </c>
      <c r="U72" s="156" t="s">
        <v>53</v>
      </c>
      <c r="V72" s="157" t="s">
        <v>53</v>
      </c>
      <c r="W72" s="156" t="s">
        <v>53</v>
      </c>
      <c r="X72" s="157" t="s">
        <v>53</v>
      </c>
    </row>
    <row r="73" spans="1:24" ht="15" customHeight="1" x14ac:dyDescent="0.25">
      <c r="A73" s="155" t="s">
        <v>258</v>
      </c>
      <c r="B73" s="151" t="s">
        <v>259</v>
      </c>
      <c r="C73" s="152">
        <v>14</v>
      </c>
      <c r="D73" s="152">
        <v>4</v>
      </c>
      <c r="E73" s="156">
        <v>6</v>
      </c>
      <c r="F73" s="157">
        <v>1</v>
      </c>
      <c r="G73" s="156">
        <v>1</v>
      </c>
      <c r="H73" s="157">
        <v>1</v>
      </c>
      <c r="I73" s="156" t="s">
        <v>53</v>
      </c>
      <c r="J73" s="157" t="s">
        <v>53</v>
      </c>
      <c r="K73" s="156">
        <v>2</v>
      </c>
      <c r="L73" s="157" t="s">
        <v>53</v>
      </c>
      <c r="M73" s="156" t="s">
        <v>53</v>
      </c>
      <c r="N73" s="157" t="s">
        <v>53</v>
      </c>
      <c r="O73" s="156">
        <v>1</v>
      </c>
      <c r="P73" s="157" t="s">
        <v>53</v>
      </c>
      <c r="Q73" s="156">
        <v>3</v>
      </c>
      <c r="R73" s="157">
        <v>1</v>
      </c>
      <c r="S73" s="156" t="s">
        <v>53</v>
      </c>
      <c r="T73" s="157" t="s">
        <v>53</v>
      </c>
      <c r="U73" s="156" t="s">
        <v>53</v>
      </c>
      <c r="V73" s="157" t="s">
        <v>53</v>
      </c>
      <c r="W73" s="156">
        <v>1</v>
      </c>
      <c r="X73" s="157">
        <v>1</v>
      </c>
    </row>
    <row r="74" spans="1:24" ht="15" customHeight="1" x14ac:dyDescent="0.25">
      <c r="A74" s="155" t="s">
        <v>258</v>
      </c>
      <c r="B74" s="151" t="s">
        <v>260</v>
      </c>
      <c r="C74" s="152">
        <v>14</v>
      </c>
      <c r="D74" s="152">
        <v>4</v>
      </c>
      <c r="E74" s="156">
        <v>14</v>
      </c>
      <c r="F74" s="157">
        <v>4</v>
      </c>
      <c r="G74" s="156" t="s">
        <v>53</v>
      </c>
      <c r="H74" s="157" t="s">
        <v>53</v>
      </c>
      <c r="I74" s="156" t="s">
        <v>53</v>
      </c>
      <c r="J74" s="157" t="s">
        <v>53</v>
      </c>
      <c r="K74" s="156" t="s">
        <v>53</v>
      </c>
      <c r="L74" s="157" t="s">
        <v>53</v>
      </c>
      <c r="M74" s="156" t="s">
        <v>53</v>
      </c>
      <c r="N74" s="157" t="s">
        <v>53</v>
      </c>
      <c r="O74" s="156" t="s">
        <v>53</v>
      </c>
      <c r="P74" s="157" t="s">
        <v>53</v>
      </c>
      <c r="Q74" s="156" t="s">
        <v>53</v>
      </c>
      <c r="R74" s="157" t="s">
        <v>53</v>
      </c>
      <c r="S74" s="156" t="s">
        <v>53</v>
      </c>
      <c r="T74" s="157" t="s">
        <v>53</v>
      </c>
      <c r="U74" s="156" t="s">
        <v>53</v>
      </c>
      <c r="V74" s="157" t="s">
        <v>53</v>
      </c>
      <c r="W74" s="156" t="s">
        <v>53</v>
      </c>
      <c r="X74" s="157" t="s">
        <v>53</v>
      </c>
    </row>
    <row r="75" spans="1:24" ht="15" customHeight="1" x14ac:dyDescent="0.25">
      <c r="A75" s="155" t="s">
        <v>258</v>
      </c>
      <c r="B75" s="151" t="s">
        <v>261</v>
      </c>
      <c r="C75" s="152">
        <v>14</v>
      </c>
      <c r="D75" s="152">
        <v>3</v>
      </c>
      <c r="E75" s="156" t="s">
        <v>53</v>
      </c>
      <c r="F75" s="157" t="s">
        <v>53</v>
      </c>
      <c r="G75" s="156" t="s">
        <v>53</v>
      </c>
      <c r="H75" s="157" t="s">
        <v>53</v>
      </c>
      <c r="I75" s="156" t="s">
        <v>53</v>
      </c>
      <c r="J75" s="157" t="s">
        <v>53</v>
      </c>
      <c r="K75" s="156" t="s">
        <v>53</v>
      </c>
      <c r="L75" s="157" t="s">
        <v>53</v>
      </c>
      <c r="M75" s="156" t="s">
        <v>53</v>
      </c>
      <c r="N75" s="157" t="s">
        <v>53</v>
      </c>
      <c r="O75" s="156" t="s">
        <v>53</v>
      </c>
      <c r="P75" s="157" t="s">
        <v>53</v>
      </c>
      <c r="Q75" s="156">
        <v>14</v>
      </c>
      <c r="R75" s="157">
        <v>3</v>
      </c>
      <c r="S75" s="156" t="s">
        <v>53</v>
      </c>
      <c r="T75" s="157" t="s">
        <v>53</v>
      </c>
      <c r="U75" s="156" t="s">
        <v>53</v>
      </c>
      <c r="V75" s="157" t="s">
        <v>53</v>
      </c>
      <c r="W75" s="156" t="s">
        <v>53</v>
      </c>
      <c r="X75" s="157" t="s">
        <v>53</v>
      </c>
    </row>
    <row r="76" spans="1:24" ht="15" customHeight="1" x14ac:dyDescent="0.25">
      <c r="A76" s="155" t="s">
        <v>258</v>
      </c>
      <c r="B76" s="151" t="s">
        <v>262</v>
      </c>
      <c r="C76" s="152">
        <v>14</v>
      </c>
      <c r="D76" s="152">
        <v>2</v>
      </c>
      <c r="E76" s="156">
        <v>14</v>
      </c>
      <c r="F76" s="157">
        <v>2</v>
      </c>
      <c r="G76" s="156" t="s">
        <v>53</v>
      </c>
      <c r="H76" s="157" t="s">
        <v>53</v>
      </c>
      <c r="I76" s="156" t="s">
        <v>53</v>
      </c>
      <c r="J76" s="157" t="s">
        <v>53</v>
      </c>
      <c r="K76" s="156" t="s">
        <v>53</v>
      </c>
      <c r="L76" s="157" t="s">
        <v>53</v>
      </c>
      <c r="M76" s="156" t="s">
        <v>53</v>
      </c>
      <c r="N76" s="157" t="s">
        <v>53</v>
      </c>
      <c r="O76" s="156" t="s">
        <v>53</v>
      </c>
      <c r="P76" s="157" t="s">
        <v>53</v>
      </c>
      <c r="Q76" s="156" t="s">
        <v>53</v>
      </c>
      <c r="R76" s="157" t="s">
        <v>53</v>
      </c>
      <c r="S76" s="156" t="s">
        <v>53</v>
      </c>
      <c r="T76" s="157" t="s">
        <v>53</v>
      </c>
      <c r="U76" s="156" t="s">
        <v>53</v>
      </c>
      <c r="V76" s="157" t="s">
        <v>53</v>
      </c>
      <c r="W76" s="156" t="s">
        <v>53</v>
      </c>
      <c r="X76" s="157" t="s">
        <v>53</v>
      </c>
    </row>
    <row r="77" spans="1:24" ht="15" customHeight="1" x14ac:dyDescent="0.25">
      <c r="A77" s="155" t="s">
        <v>258</v>
      </c>
      <c r="B77" s="151" t="s">
        <v>263</v>
      </c>
      <c r="C77" s="152">
        <v>14</v>
      </c>
      <c r="D77" s="152">
        <v>1</v>
      </c>
      <c r="E77" s="156" t="s">
        <v>53</v>
      </c>
      <c r="F77" s="157" t="s">
        <v>53</v>
      </c>
      <c r="G77" s="156" t="s">
        <v>53</v>
      </c>
      <c r="H77" s="157" t="s">
        <v>53</v>
      </c>
      <c r="I77" s="156" t="s">
        <v>53</v>
      </c>
      <c r="J77" s="157" t="s">
        <v>53</v>
      </c>
      <c r="K77" s="156" t="s">
        <v>53</v>
      </c>
      <c r="L77" s="157" t="s">
        <v>53</v>
      </c>
      <c r="M77" s="156" t="s">
        <v>53</v>
      </c>
      <c r="N77" s="157" t="s">
        <v>53</v>
      </c>
      <c r="O77" s="156" t="s">
        <v>53</v>
      </c>
      <c r="P77" s="157" t="s">
        <v>53</v>
      </c>
      <c r="Q77" s="156">
        <v>14</v>
      </c>
      <c r="R77" s="157">
        <v>1</v>
      </c>
      <c r="S77" s="156" t="s">
        <v>53</v>
      </c>
      <c r="T77" s="157" t="s">
        <v>53</v>
      </c>
      <c r="U77" s="156" t="s">
        <v>53</v>
      </c>
      <c r="V77" s="157" t="s">
        <v>53</v>
      </c>
      <c r="W77" s="156" t="s">
        <v>53</v>
      </c>
      <c r="X77" s="157" t="s">
        <v>53</v>
      </c>
    </row>
    <row r="78" spans="1:24" ht="15" customHeight="1" x14ac:dyDescent="0.25">
      <c r="A78" s="155" t="s">
        <v>264</v>
      </c>
      <c r="B78" s="151" t="s">
        <v>265</v>
      </c>
      <c r="C78" s="152">
        <v>13</v>
      </c>
      <c r="D78" s="152">
        <v>10</v>
      </c>
      <c r="E78" s="156">
        <v>7</v>
      </c>
      <c r="F78" s="157">
        <v>5</v>
      </c>
      <c r="G78" s="156" t="s">
        <v>53</v>
      </c>
      <c r="H78" s="157" t="s">
        <v>53</v>
      </c>
      <c r="I78" s="156" t="s">
        <v>53</v>
      </c>
      <c r="J78" s="157" t="s">
        <v>53</v>
      </c>
      <c r="K78" s="156" t="s">
        <v>53</v>
      </c>
      <c r="L78" s="157" t="s">
        <v>53</v>
      </c>
      <c r="M78" s="156" t="s">
        <v>53</v>
      </c>
      <c r="N78" s="157" t="s">
        <v>53</v>
      </c>
      <c r="O78" s="156" t="s">
        <v>53</v>
      </c>
      <c r="P78" s="157" t="s">
        <v>53</v>
      </c>
      <c r="Q78" s="156" t="s">
        <v>53</v>
      </c>
      <c r="R78" s="157" t="s">
        <v>53</v>
      </c>
      <c r="S78" s="156" t="s">
        <v>53</v>
      </c>
      <c r="T78" s="157" t="s">
        <v>53</v>
      </c>
      <c r="U78" s="156" t="s">
        <v>53</v>
      </c>
      <c r="V78" s="157" t="s">
        <v>53</v>
      </c>
      <c r="W78" s="156">
        <v>6</v>
      </c>
      <c r="X78" s="157">
        <v>5</v>
      </c>
    </row>
    <row r="79" spans="1:24" ht="15" customHeight="1" x14ac:dyDescent="0.25">
      <c r="A79" s="155" t="s">
        <v>264</v>
      </c>
      <c r="B79" s="151" t="s">
        <v>266</v>
      </c>
      <c r="C79" s="152">
        <v>13</v>
      </c>
      <c r="D79" s="152">
        <v>5</v>
      </c>
      <c r="E79" s="156" t="s">
        <v>53</v>
      </c>
      <c r="F79" s="157" t="s">
        <v>53</v>
      </c>
      <c r="G79" s="156" t="s">
        <v>53</v>
      </c>
      <c r="H79" s="157" t="s">
        <v>53</v>
      </c>
      <c r="I79" s="156" t="s">
        <v>53</v>
      </c>
      <c r="J79" s="157" t="s">
        <v>53</v>
      </c>
      <c r="K79" s="156" t="s">
        <v>53</v>
      </c>
      <c r="L79" s="157" t="s">
        <v>53</v>
      </c>
      <c r="M79" s="156" t="s">
        <v>53</v>
      </c>
      <c r="N79" s="157" t="s">
        <v>53</v>
      </c>
      <c r="O79" s="156">
        <v>8</v>
      </c>
      <c r="P79" s="157">
        <v>3</v>
      </c>
      <c r="Q79" s="156" t="s">
        <v>53</v>
      </c>
      <c r="R79" s="157" t="s">
        <v>53</v>
      </c>
      <c r="S79" s="156" t="s">
        <v>53</v>
      </c>
      <c r="T79" s="157" t="s">
        <v>53</v>
      </c>
      <c r="U79" s="156" t="s">
        <v>53</v>
      </c>
      <c r="V79" s="157" t="s">
        <v>53</v>
      </c>
      <c r="W79" s="156">
        <v>5</v>
      </c>
      <c r="X79" s="157">
        <v>2</v>
      </c>
    </row>
    <row r="80" spans="1:24" ht="15" customHeight="1" x14ac:dyDescent="0.25">
      <c r="A80" s="155" t="s">
        <v>264</v>
      </c>
      <c r="B80" s="151" t="s">
        <v>267</v>
      </c>
      <c r="C80" s="152">
        <v>13</v>
      </c>
      <c r="D80" s="152">
        <v>4</v>
      </c>
      <c r="E80" s="156">
        <v>13</v>
      </c>
      <c r="F80" s="157">
        <v>4</v>
      </c>
      <c r="G80" s="156" t="s">
        <v>53</v>
      </c>
      <c r="H80" s="157" t="s">
        <v>53</v>
      </c>
      <c r="I80" s="156" t="s">
        <v>53</v>
      </c>
      <c r="J80" s="157" t="s">
        <v>53</v>
      </c>
      <c r="K80" s="156" t="s">
        <v>53</v>
      </c>
      <c r="L80" s="157" t="s">
        <v>53</v>
      </c>
      <c r="M80" s="156" t="s">
        <v>53</v>
      </c>
      <c r="N80" s="157" t="s">
        <v>53</v>
      </c>
      <c r="O80" s="156" t="s">
        <v>53</v>
      </c>
      <c r="P80" s="157" t="s">
        <v>53</v>
      </c>
      <c r="Q80" s="156" t="s">
        <v>53</v>
      </c>
      <c r="R80" s="157" t="s">
        <v>53</v>
      </c>
      <c r="S80" s="156" t="s">
        <v>53</v>
      </c>
      <c r="T80" s="157" t="s">
        <v>53</v>
      </c>
      <c r="U80" s="156" t="s">
        <v>53</v>
      </c>
      <c r="V80" s="157" t="s">
        <v>53</v>
      </c>
      <c r="W80" s="156" t="s">
        <v>53</v>
      </c>
      <c r="X80" s="157" t="s">
        <v>53</v>
      </c>
    </row>
    <row r="81" spans="1:24" ht="15" customHeight="1" x14ac:dyDescent="0.25">
      <c r="A81" s="155" t="s">
        <v>264</v>
      </c>
      <c r="B81" s="151" t="s">
        <v>268</v>
      </c>
      <c r="C81" s="152">
        <v>13</v>
      </c>
      <c r="D81" s="152">
        <v>3</v>
      </c>
      <c r="E81" s="156">
        <v>12</v>
      </c>
      <c r="F81" s="157">
        <v>2</v>
      </c>
      <c r="G81" s="156" t="s">
        <v>53</v>
      </c>
      <c r="H81" s="157" t="s">
        <v>53</v>
      </c>
      <c r="I81" s="156" t="s">
        <v>53</v>
      </c>
      <c r="J81" s="157" t="s">
        <v>53</v>
      </c>
      <c r="K81" s="156">
        <v>1</v>
      </c>
      <c r="L81" s="157">
        <v>1</v>
      </c>
      <c r="M81" s="156" t="s">
        <v>53</v>
      </c>
      <c r="N81" s="157" t="s">
        <v>53</v>
      </c>
      <c r="O81" s="156" t="s">
        <v>53</v>
      </c>
      <c r="P81" s="157" t="s">
        <v>53</v>
      </c>
      <c r="Q81" s="156" t="s">
        <v>53</v>
      </c>
      <c r="R81" s="157" t="s">
        <v>53</v>
      </c>
      <c r="S81" s="156" t="s">
        <v>53</v>
      </c>
      <c r="T81" s="157" t="s">
        <v>53</v>
      </c>
      <c r="U81" s="156" t="s">
        <v>53</v>
      </c>
      <c r="V81" s="157" t="s">
        <v>53</v>
      </c>
      <c r="W81" s="156" t="s">
        <v>53</v>
      </c>
      <c r="X81" s="157" t="s">
        <v>53</v>
      </c>
    </row>
    <row r="82" spans="1:24" ht="15" customHeight="1" x14ac:dyDescent="0.25">
      <c r="A82" s="155" t="s">
        <v>269</v>
      </c>
      <c r="B82" s="151" t="s">
        <v>270</v>
      </c>
      <c r="C82" s="152">
        <v>12</v>
      </c>
      <c r="D82" s="152">
        <v>6</v>
      </c>
      <c r="E82" s="156">
        <v>12</v>
      </c>
      <c r="F82" s="157">
        <v>6</v>
      </c>
      <c r="G82" s="156" t="s">
        <v>53</v>
      </c>
      <c r="H82" s="157" t="s">
        <v>53</v>
      </c>
      <c r="I82" s="156" t="s">
        <v>53</v>
      </c>
      <c r="J82" s="157" t="s">
        <v>53</v>
      </c>
      <c r="K82" s="156" t="s">
        <v>53</v>
      </c>
      <c r="L82" s="157" t="s">
        <v>53</v>
      </c>
      <c r="M82" s="156" t="s">
        <v>53</v>
      </c>
      <c r="N82" s="157" t="s">
        <v>53</v>
      </c>
      <c r="O82" s="156" t="s">
        <v>53</v>
      </c>
      <c r="P82" s="157" t="s">
        <v>53</v>
      </c>
      <c r="Q82" s="156" t="s">
        <v>53</v>
      </c>
      <c r="R82" s="157" t="s">
        <v>53</v>
      </c>
      <c r="S82" s="156" t="s">
        <v>53</v>
      </c>
      <c r="T82" s="157" t="s">
        <v>53</v>
      </c>
      <c r="U82" s="156" t="s">
        <v>53</v>
      </c>
      <c r="V82" s="157" t="s">
        <v>53</v>
      </c>
      <c r="W82" s="156" t="s">
        <v>53</v>
      </c>
      <c r="X82" s="157" t="s">
        <v>53</v>
      </c>
    </row>
    <row r="83" spans="1:24" ht="15" customHeight="1" x14ac:dyDescent="0.25">
      <c r="A83" s="155" t="s">
        <v>269</v>
      </c>
      <c r="B83" s="151" t="s">
        <v>271</v>
      </c>
      <c r="C83" s="152">
        <v>12</v>
      </c>
      <c r="D83" s="152">
        <v>4</v>
      </c>
      <c r="E83" s="156">
        <v>12</v>
      </c>
      <c r="F83" s="157">
        <v>4</v>
      </c>
      <c r="G83" s="156" t="s">
        <v>53</v>
      </c>
      <c r="H83" s="157" t="s">
        <v>53</v>
      </c>
      <c r="I83" s="156" t="s">
        <v>53</v>
      </c>
      <c r="J83" s="157" t="s">
        <v>53</v>
      </c>
      <c r="K83" s="156" t="s">
        <v>53</v>
      </c>
      <c r="L83" s="157" t="s">
        <v>53</v>
      </c>
      <c r="M83" s="156" t="s">
        <v>53</v>
      </c>
      <c r="N83" s="157" t="s">
        <v>53</v>
      </c>
      <c r="O83" s="156" t="s">
        <v>53</v>
      </c>
      <c r="P83" s="157" t="s">
        <v>53</v>
      </c>
      <c r="Q83" s="156" t="s">
        <v>53</v>
      </c>
      <c r="R83" s="157" t="s">
        <v>53</v>
      </c>
      <c r="S83" s="156" t="s">
        <v>53</v>
      </c>
      <c r="T83" s="157" t="s">
        <v>53</v>
      </c>
      <c r="U83" s="156" t="s">
        <v>53</v>
      </c>
      <c r="V83" s="157" t="s">
        <v>53</v>
      </c>
      <c r="W83" s="156" t="s">
        <v>53</v>
      </c>
      <c r="X83" s="157" t="s">
        <v>53</v>
      </c>
    </row>
    <row r="84" spans="1:24" ht="15" customHeight="1" x14ac:dyDescent="0.25">
      <c r="A84" s="155" t="s">
        <v>269</v>
      </c>
      <c r="B84" s="151" t="s">
        <v>272</v>
      </c>
      <c r="C84" s="152">
        <v>12</v>
      </c>
      <c r="D84" s="152">
        <v>1</v>
      </c>
      <c r="E84" s="156" t="s">
        <v>53</v>
      </c>
      <c r="F84" s="157" t="s">
        <v>53</v>
      </c>
      <c r="G84" s="156" t="s">
        <v>53</v>
      </c>
      <c r="H84" s="157" t="s">
        <v>53</v>
      </c>
      <c r="I84" s="156" t="s">
        <v>53</v>
      </c>
      <c r="J84" s="157" t="s">
        <v>53</v>
      </c>
      <c r="K84" s="156" t="s">
        <v>53</v>
      </c>
      <c r="L84" s="157" t="s">
        <v>53</v>
      </c>
      <c r="M84" s="156" t="s">
        <v>53</v>
      </c>
      <c r="N84" s="157" t="s">
        <v>53</v>
      </c>
      <c r="O84" s="156" t="s">
        <v>53</v>
      </c>
      <c r="P84" s="157" t="s">
        <v>53</v>
      </c>
      <c r="Q84" s="156" t="s">
        <v>53</v>
      </c>
      <c r="R84" s="157" t="s">
        <v>53</v>
      </c>
      <c r="S84" s="156" t="s">
        <v>53</v>
      </c>
      <c r="T84" s="157" t="s">
        <v>53</v>
      </c>
      <c r="U84" s="156" t="s">
        <v>53</v>
      </c>
      <c r="V84" s="157" t="s">
        <v>53</v>
      </c>
      <c r="W84" s="156">
        <v>12</v>
      </c>
      <c r="X84" s="157">
        <v>1</v>
      </c>
    </row>
    <row r="85" spans="1:24" ht="15" customHeight="1" x14ac:dyDescent="0.25">
      <c r="A85" s="155" t="s">
        <v>269</v>
      </c>
      <c r="B85" s="151" t="s">
        <v>273</v>
      </c>
      <c r="C85" s="152">
        <v>12</v>
      </c>
      <c r="D85" s="152" t="s">
        <v>53</v>
      </c>
      <c r="E85" s="156">
        <v>12</v>
      </c>
      <c r="F85" s="157" t="s">
        <v>53</v>
      </c>
      <c r="G85" s="156" t="s">
        <v>53</v>
      </c>
      <c r="H85" s="157" t="s">
        <v>53</v>
      </c>
      <c r="I85" s="156" t="s">
        <v>53</v>
      </c>
      <c r="J85" s="157" t="s">
        <v>53</v>
      </c>
      <c r="K85" s="156" t="s">
        <v>53</v>
      </c>
      <c r="L85" s="157" t="s">
        <v>53</v>
      </c>
      <c r="M85" s="156" t="s">
        <v>53</v>
      </c>
      <c r="N85" s="157" t="s">
        <v>53</v>
      </c>
      <c r="O85" s="156" t="s">
        <v>53</v>
      </c>
      <c r="P85" s="157" t="s">
        <v>53</v>
      </c>
      <c r="Q85" s="156" t="s">
        <v>53</v>
      </c>
      <c r="R85" s="157" t="s">
        <v>53</v>
      </c>
      <c r="S85" s="156" t="s">
        <v>53</v>
      </c>
      <c r="T85" s="157" t="s">
        <v>53</v>
      </c>
      <c r="U85" s="156" t="s">
        <v>53</v>
      </c>
      <c r="V85" s="157" t="s">
        <v>53</v>
      </c>
      <c r="W85" s="156" t="s">
        <v>53</v>
      </c>
      <c r="X85" s="157" t="s">
        <v>53</v>
      </c>
    </row>
    <row r="86" spans="1:24" ht="15" customHeight="1" x14ac:dyDescent="0.25">
      <c r="A86" s="155" t="s">
        <v>269</v>
      </c>
      <c r="B86" s="151" t="s">
        <v>274</v>
      </c>
      <c r="C86" s="152">
        <v>12</v>
      </c>
      <c r="D86" s="152" t="s">
        <v>53</v>
      </c>
      <c r="E86" s="156">
        <v>12</v>
      </c>
      <c r="F86" s="157" t="s">
        <v>53</v>
      </c>
      <c r="G86" s="156" t="s">
        <v>53</v>
      </c>
      <c r="H86" s="157" t="s">
        <v>53</v>
      </c>
      <c r="I86" s="156" t="s">
        <v>53</v>
      </c>
      <c r="J86" s="157" t="s">
        <v>53</v>
      </c>
      <c r="K86" s="156" t="s">
        <v>53</v>
      </c>
      <c r="L86" s="157" t="s">
        <v>53</v>
      </c>
      <c r="M86" s="156" t="s">
        <v>53</v>
      </c>
      <c r="N86" s="157" t="s">
        <v>53</v>
      </c>
      <c r="O86" s="156" t="s">
        <v>53</v>
      </c>
      <c r="P86" s="157" t="s">
        <v>53</v>
      </c>
      <c r="Q86" s="156" t="s">
        <v>53</v>
      </c>
      <c r="R86" s="157" t="s">
        <v>53</v>
      </c>
      <c r="S86" s="156" t="s">
        <v>53</v>
      </c>
      <c r="T86" s="157" t="s">
        <v>53</v>
      </c>
      <c r="U86" s="156" t="s">
        <v>53</v>
      </c>
      <c r="V86" s="157" t="s">
        <v>53</v>
      </c>
      <c r="W86" s="156" t="s">
        <v>53</v>
      </c>
      <c r="X86" s="157" t="s">
        <v>53</v>
      </c>
    </row>
    <row r="87" spans="1:24" ht="15" customHeight="1" x14ac:dyDescent="0.25">
      <c r="A87" s="155" t="s">
        <v>275</v>
      </c>
      <c r="B87" s="151" t="s">
        <v>276</v>
      </c>
      <c r="C87" s="152">
        <v>11</v>
      </c>
      <c r="D87" s="152">
        <v>5</v>
      </c>
      <c r="E87" s="156">
        <v>11</v>
      </c>
      <c r="F87" s="157">
        <v>5</v>
      </c>
      <c r="G87" s="156" t="s">
        <v>53</v>
      </c>
      <c r="H87" s="157" t="s">
        <v>53</v>
      </c>
      <c r="I87" s="156" t="s">
        <v>53</v>
      </c>
      <c r="J87" s="157" t="s">
        <v>53</v>
      </c>
      <c r="K87" s="156" t="s">
        <v>53</v>
      </c>
      <c r="L87" s="157" t="s">
        <v>53</v>
      </c>
      <c r="M87" s="156" t="s">
        <v>53</v>
      </c>
      <c r="N87" s="157" t="s">
        <v>53</v>
      </c>
      <c r="O87" s="156" t="s">
        <v>53</v>
      </c>
      <c r="P87" s="157" t="s">
        <v>53</v>
      </c>
      <c r="Q87" s="156" t="s">
        <v>53</v>
      </c>
      <c r="R87" s="157" t="s">
        <v>53</v>
      </c>
      <c r="S87" s="156" t="s">
        <v>53</v>
      </c>
      <c r="T87" s="157" t="s">
        <v>53</v>
      </c>
      <c r="U87" s="156" t="s">
        <v>53</v>
      </c>
      <c r="V87" s="157" t="s">
        <v>53</v>
      </c>
      <c r="W87" s="156" t="s">
        <v>53</v>
      </c>
      <c r="X87" s="157" t="s">
        <v>53</v>
      </c>
    </row>
    <row r="88" spans="1:24" ht="15" customHeight="1" x14ac:dyDescent="0.25">
      <c r="A88" s="155" t="s">
        <v>275</v>
      </c>
      <c r="B88" s="151" t="s">
        <v>277</v>
      </c>
      <c r="C88" s="152">
        <v>11</v>
      </c>
      <c r="D88" s="152">
        <v>4</v>
      </c>
      <c r="E88" s="156">
        <v>8</v>
      </c>
      <c r="F88" s="157">
        <v>2</v>
      </c>
      <c r="G88" s="156" t="s">
        <v>53</v>
      </c>
      <c r="H88" s="157" t="s">
        <v>53</v>
      </c>
      <c r="I88" s="156" t="s">
        <v>53</v>
      </c>
      <c r="J88" s="157" t="s">
        <v>53</v>
      </c>
      <c r="K88" s="156" t="s">
        <v>53</v>
      </c>
      <c r="L88" s="157" t="s">
        <v>53</v>
      </c>
      <c r="M88" s="156" t="s">
        <v>53</v>
      </c>
      <c r="N88" s="157" t="s">
        <v>53</v>
      </c>
      <c r="O88" s="156" t="s">
        <v>53</v>
      </c>
      <c r="P88" s="157" t="s">
        <v>53</v>
      </c>
      <c r="Q88" s="156" t="s">
        <v>53</v>
      </c>
      <c r="R88" s="157" t="s">
        <v>53</v>
      </c>
      <c r="S88" s="156" t="s">
        <v>53</v>
      </c>
      <c r="T88" s="157" t="s">
        <v>53</v>
      </c>
      <c r="U88" s="156" t="s">
        <v>53</v>
      </c>
      <c r="V88" s="157" t="s">
        <v>53</v>
      </c>
      <c r="W88" s="156">
        <v>3</v>
      </c>
      <c r="X88" s="157">
        <v>2</v>
      </c>
    </row>
    <row r="89" spans="1:24" ht="15" customHeight="1" x14ac:dyDescent="0.25">
      <c r="A89" s="155" t="s">
        <v>275</v>
      </c>
      <c r="B89" s="151" t="s">
        <v>278</v>
      </c>
      <c r="C89" s="152">
        <v>11</v>
      </c>
      <c r="D89" s="152">
        <v>2</v>
      </c>
      <c r="E89" s="156" t="s">
        <v>53</v>
      </c>
      <c r="F89" s="157" t="s">
        <v>53</v>
      </c>
      <c r="G89" s="156" t="s">
        <v>53</v>
      </c>
      <c r="H89" s="157" t="s">
        <v>53</v>
      </c>
      <c r="I89" s="156" t="s">
        <v>53</v>
      </c>
      <c r="J89" s="157" t="s">
        <v>53</v>
      </c>
      <c r="K89" s="156" t="s">
        <v>53</v>
      </c>
      <c r="L89" s="157" t="s">
        <v>53</v>
      </c>
      <c r="M89" s="156" t="s">
        <v>53</v>
      </c>
      <c r="N89" s="157" t="s">
        <v>53</v>
      </c>
      <c r="O89" s="156">
        <v>11</v>
      </c>
      <c r="P89" s="157">
        <v>2</v>
      </c>
      <c r="Q89" s="156" t="s">
        <v>53</v>
      </c>
      <c r="R89" s="157" t="s">
        <v>53</v>
      </c>
      <c r="S89" s="156" t="s">
        <v>53</v>
      </c>
      <c r="T89" s="157" t="s">
        <v>53</v>
      </c>
      <c r="U89" s="156" t="s">
        <v>53</v>
      </c>
      <c r="V89" s="157" t="s">
        <v>53</v>
      </c>
      <c r="W89" s="156" t="s">
        <v>53</v>
      </c>
      <c r="X89" s="157" t="s">
        <v>53</v>
      </c>
    </row>
    <row r="90" spans="1:24" ht="15" customHeight="1" x14ac:dyDescent="0.25">
      <c r="A90" s="155" t="s">
        <v>275</v>
      </c>
      <c r="B90" s="151" t="s">
        <v>279</v>
      </c>
      <c r="C90" s="152">
        <v>11</v>
      </c>
      <c r="D90" s="152">
        <v>2</v>
      </c>
      <c r="E90" s="156" t="s">
        <v>53</v>
      </c>
      <c r="F90" s="157" t="s">
        <v>53</v>
      </c>
      <c r="G90" s="156" t="s">
        <v>53</v>
      </c>
      <c r="H90" s="157" t="s">
        <v>53</v>
      </c>
      <c r="I90" s="156" t="s">
        <v>53</v>
      </c>
      <c r="J90" s="157" t="s">
        <v>53</v>
      </c>
      <c r="K90" s="156" t="s">
        <v>53</v>
      </c>
      <c r="L90" s="157" t="s">
        <v>53</v>
      </c>
      <c r="M90" s="156" t="s">
        <v>53</v>
      </c>
      <c r="N90" s="157" t="s">
        <v>53</v>
      </c>
      <c r="O90" s="156" t="s">
        <v>53</v>
      </c>
      <c r="P90" s="157" t="s">
        <v>53</v>
      </c>
      <c r="Q90" s="156" t="s">
        <v>53</v>
      </c>
      <c r="R90" s="157" t="s">
        <v>53</v>
      </c>
      <c r="S90" s="156" t="s">
        <v>53</v>
      </c>
      <c r="T90" s="157" t="s">
        <v>53</v>
      </c>
      <c r="U90" s="156" t="s">
        <v>53</v>
      </c>
      <c r="V90" s="157" t="s">
        <v>53</v>
      </c>
      <c r="W90" s="156">
        <v>11</v>
      </c>
      <c r="X90" s="157">
        <v>2</v>
      </c>
    </row>
    <row r="91" spans="1:24" ht="15" customHeight="1" x14ac:dyDescent="0.25">
      <c r="A91" s="155" t="s">
        <v>275</v>
      </c>
      <c r="B91" s="151" t="s">
        <v>280</v>
      </c>
      <c r="C91" s="152">
        <v>11</v>
      </c>
      <c r="D91" s="152">
        <v>2</v>
      </c>
      <c r="E91" s="156">
        <v>5</v>
      </c>
      <c r="F91" s="157">
        <v>2</v>
      </c>
      <c r="G91" s="156" t="s">
        <v>53</v>
      </c>
      <c r="H91" s="157" t="s">
        <v>53</v>
      </c>
      <c r="I91" s="156" t="s">
        <v>53</v>
      </c>
      <c r="J91" s="157" t="s">
        <v>53</v>
      </c>
      <c r="K91" s="156" t="s">
        <v>53</v>
      </c>
      <c r="L91" s="157" t="s">
        <v>53</v>
      </c>
      <c r="M91" s="156" t="s">
        <v>53</v>
      </c>
      <c r="N91" s="157" t="s">
        <v>53</v>
      </c>
      <c r="O91" s="156" t="s">
        <v>53</v>
      </c>
      <c r="P91" s="157" t="s">
        <v>53</v>
      </c>
      <c r="Q91" s="156" t="s">
        <v>53</v>
      </c>
      <c r="R91" s="157" t="s">
        <v>53</v>
      </c>
      <c r="S91" s="156" t="s">
        <v>53</v>
      </c>
      <c r="T91" s="157" t="s">
        <v>53</v>
      </c>
      <c r="U91" s="156" t="s">
        <v>53</v>
      </c>
      <c r="V91" s="157" t="s">
        <v>53</v>
      </c>
      <c r="W91" s="156">
        <v>6</v>
      </c>
      <c r="X91" s="157" t="s">
        <v>53</v>
      </c>
    </row>
    <row r="92" spans="1:24" ht="15" customHeight="1" x14ac:dyDescent="0.25">
      <c r="A92" s="155" t="s">
        <v>275</v>
      </c>
      <c r="B92" s="151" t="s">
        <v>281</v>
      </c>
      <c r="C92" s="152">
        <v>11</v>
      </c>
      <c r="D92" s="152">
        <v>2</v>
      </c>
      <c r="E92" s="156" t="s">
        <v>53</v>
      </c>
      <c r="F92" s="157" t="s">
        <v>53</v>
      </c>
      <c r="G92" s="156">
        <v>11</v>
      </c>
      <c r="H92" s="157">
        <v>2</v>
      </c>
      <c r="I92" s="156" t="s">
        <v>53</v>
      </c>
      <c r="J92" s="157" t="s">
        <v>53</v>
      </c>
      <c r="K92" s="156" t="s">
        <v>53</v>
      </c>
      <c r="L92" s="157" t="s">
        <v>53</v>
      </c>
      <c r="M92" s="156" t="s">
        <v>53</v>
      </c>
      <c r="N92" s="157" t="s">
        <v>53</v>
      </c>
      <c r="O92" s="156" t="s">
        <v>53</v>
      </c>
      <c r="P92" s="157" t="s">
        <v>53</v>
      </c>
      <c r="Q92" s="156" t="s">
        <v>53</v>
      </c>
      <c r="R92" s="157" t="s">
        <v>53</v>
      </c>
      <c r="S92" s="156" t="s">
        <v>53</v>
      </c>
      <c r="T92" s="157" t="s">
        <v>53</v>
      </c>
      <c r="U92" s="156" t="s">
        <v>53</v>
      </c>
      <c r="V92" s="157" t="s">
        <v>53</v>
      </c>
      <c r="W92" s="156" t="s">
        <v>53</v>
      </c>
      <c r="X92" s="157" t="s">
        <v>53</v>
      </c>
    </row>
    <row r="93" spans="1:24" ht="15" customHeight="1" x14ac:dyDescent="0.25">
      <c r="A93" s="155" t="s">
        <v>275</v>
      </c>
      <c r="B93" s="151" t="s">
        <v>282</v>
      </c>
      <c r="C93" s="152">
        <v>11</v>
      </c>
      <c r="D93" s="152">
        <v>1</v>
      </c>
      <c r="E93" s="156" t="s">
        <v>53</v>
      </c>
      <c r="F93" s="157" t="s">
        <v>53</v>
      </c>
      <c r="G93" s="156" t="s">
        <v>53</v>
      </c>
      <c r="H93" s="157" t="s">
        <v>53</v>
      </c>
      <c r="I93" s="156" t="s">
        <v>53</v>
      </c>
      <c r="J93" s="157" t="s">
        <v>53</v>
      </c>
      <c r="K93" s="156" t="s">
        <v>53</v>
      </c>
      <c r="L93" s="157" t="s">
        <v>53</v>
      </c>
      <c r="M93" s="156" t="s">
        <v>53</v>
      </c>
      <c r="N93" s="157" t="s">
        <v>53</v>
      </c>
      <c r="O93" s="156" t="s">
        <v>53</v>
      </c>
      <c r="P93" s="157" t="s">
        <v>53</v>
      </c>
      <c r="Q93" s="156">
        <v>11</v>
      </c>
      <c r="R93" s="157">
        <v>1</v>
      </c>
      <c r="S93" s="156" t="s">
        <v>53</v>
      </c>
      <c r="T93" s="157" t="s">
        <v>53</v>
      </c>
      <c r="U93" s="156" t="s">
        <v>53</v>
      </c>
      <c r="V93" s="157" t="s">
        <v>53</v>
      </c>
      <c r="W93" s="156" t="s">
        <v>53</v>
      </c>
      <c r="X93" s="157" t="s">
        <v>53</v>
      </c>
    </row>
    <row r="94" spans="1:24" ht="15" customHeight="1" x14ac:dyDescent="0.25">
      <c r="A94" s="155" t="s">
        <v>275</v>
      </c>
      <c r="B94" s="151" t="s">
        <v>283</v>
      </c>
      <c r="C94" s="152">
        <v>11</v>
      </c>
      <c r="D94" s="152">
        <v>1</v>
      </c>
      <c r="E94" s="156">
        <v>11</v>
      </c>
      <c r="F94" s="157">
        <v>1</v>
      </c>
      <c r="G94" s="156" t="s">
        <v>53</v>
      </c>
      <c r="H94" s="157" t="s">
        <v>53</v>
      </c>
      <c r="I94" s="156" t="s">
        <v>53</v>
      </c>
      <c r="J94" s="157" t="s">
        <v>53</v>
      </c>
      <c r="K94" s="156" t="s">
        <v>53</v>
      </c>
      <c r="L94" s="157" t="s">
        <v>53</v>
      </c>
      <c r="M94" s="156" t="s">
        <v>53</v>
      </c>
      <c r="N94" s="157" t="s">
        <v>53</v>
      </c>
      <c r="O94" s="156" t="s">
        <v>53</v>
      </c>
      <c r="P94" s="157" t="s">
        <v>53</v>
      </c>
      <c r="Q94" s="156" t="s">
        <v>53</v>
      </c>
      <c r="R94" s="157" t="s">
        <v>53</v>
      </c>
      <c r="S94" s="156" t="s">
        <v>53</v>
      </c>
      <c r="T94" s="157" t="s">
        <v>53</v>
      </c>
      <c r="U94" s="156" t="s">
        <v>53</v>
      </c>
      <c r="V94" s="157" t="s">
        <v>53</v>
      </c>
      <c r="W94" s="156" t="s">
        <v>53</v>
      </c>
      <c r="X94" s="157" t="s">
        <v>53</v>
      </c>
    </row>
    <row r="95" spans="1:24" ht="15" customHeight="1" x14ac:dyDescent="0.25">
      <c r="A95" s="155" t="s">
        <v>275</v>
      </c>
      <c r="B95" s="151" t="s">
        <v>284</v>
      </c>
      <c r="C95" s="152">
        <v>11</v>
      </c>
      <c r="D95" s="152">
        <v>1</v>
      </c>
      <c r="E95" s="156">
        <v>11</v>
      </c>
      <c r="F95" s="157">
        <v>1</v>
      </c>
      <c r="G95" s="156" t="s">
        <v>53</v>
      </c>
      <c r="H95" s="157" t="s">
        <v>53</v>
      </c>
      <c r="I95" s="156" t="s">
        <v>53</v>
      </c>
      <c r="J95" s="157" t="s">
        <v>53</v>
      </c>
      <c r="K95" s="156" t="s">
        <v>53</v>
      </c>
      <c r="L95" s="157" t="s">
        <v>53</v>
      </c>
      <c r="M95" s="156" t="s">
        <v>53</v>
      </c>
      <c r="N95" s="157" t="s">
        <v>53</v>
      </c>
      <c r="O95" s="156" t="s">
        <v>53</v>
      </c>
      <c r="P95" s="157" t="s">
        <v>53</v>
      </c>
      <c r="Q95" s="156" t="s">
        <v>53</v>
      </c>
      <c r="R95" s="157" t="s">
        <v>53</v>
      </c>
      <c r="S95" s="156" t="s">
        <v>53</v>
      </c>
      <c r="T95" s="157" t="s">
        <v>53</v>
      </c>
      <c r="U95" s="156" t="s">
        <v>53</v>
      </c>
      <c r="V95" s="157" t="s">
        <v>53</v>
      </c>
      <c r="W95" s="156" t="s">
        <v>53</v>
      </c>
      <c r="X95" s="157" t="s">
        <v>53</v>
      </c>
    </row>
    <row r="96" spans="1:24" ht="15" customHeight="1" x14ac:dyDescent="0.25">
      <c r="A96" s="155" t="s">
        <v>275</v>
      </c>
      <c r="B96" s="151" t="s">
        <v>285</v>
      </c>
      <c r="C96" s="152">
        <v>11</v>
      </c>
      <c r="D96" s="152">
        <v>1</v>
      </c>
      <c r="E96" s="156">
        <v>6</v>
      </c>
      <c r="F96" s="157">
        <v>1</v>
      </c>
      <c r="G96" s="156" t="s">
        <v>53</v>
      </c>
      <c r="H96" s="157" t="s">
        <v>53</v>
      </c>
      <c r="I96" s="156" t="s">
        <v>53</v>
      </c>
      <c r="J96" s="157" t="s">
        <v>53</v>
      </c>
      <c r="K96" s="156" t="s">
        <v>53</v>
      </c>
      <c r="L96" s="157" t="s">
        <v>53</v>
      </c>
      <c r="M96" s="156" t="s">
        <v>53</v>
      </c>
      <c r="N96" s="157" t="s">
        <v>53</v>
      </c>
      <c r="O96" s="156">
        <v>1</v>
      </c>
      <c r="P96" s="157" t="s">
        <v>53</v>
      </c>
      <c r="Q96" s="156" t="s">
        <v>53</v>
      </c>
      <c r="R96" s="157" t="s">
        <v>53</v>
      </c>
      <c r="S96" s="156" t="s">
        <v>53</v>
      </c>
      <c r="T96" s="157" t="s">
        <v>53</v>
      </c>
      <c r="U96" s="156" t="s">
        <v>53</v>
      </c>
      <c r="V96" s="157" t="s">
        <v>53</v>
      </c>
      <c r="W96" s="156">
        <v>4</v>
      </c>
      <c r="X96" s="157" t="s">
        <v>53</v>
      </c>
    </row>
    <row r="97" spans="1:24" ht="15" customHeight="1" x14ac:dyDescent="0.25">
      <c r="A97" s="158" t="s">
        <v>275</v>
      </c>
      <c r="B97" s="151" t="s">
        <v>286</v>
      </c>
      <c r="C97" s="152">
        <v>11</v>
      </c>
      <c r="D97" s="152" t="s">
        <v>53</v>
      </c>
      <c r="E97" s="156">
        <v>11</v>
      </c>
      <c r="F97" s="157" t="s">
        <v>53</v>
      </c>
      <c r="G97" s="156" t="s">
        <v>53</v>
      </c>
      <c r="H97" s="157" t="s">
        <v>53</v>
      </c>
      <c r="I97" s="156" t="s">
        <v>53</v>
      </c>
      <c r="J97" s="157" t="s">
        <v>53</v>
      </c>
      <c r="K97" s="156" t="s">
        <v>53</v>
      </c>
      <c r="L97" s="157" t="s">
        <v>53</v>
      </c>
      <c r="M97" s="156" t="s">
        <v>53</v>
      </c>
      <c r="N97" s="157" t="s">
        <v>53</v>
      </c>
      <c r="O97" s="156" t="s">
        <v>53</v>
      </c>
      <c r="P97" s="157" t="s">
        <v>53</v>
      </c>
      <c r="Q97" s="156" t="s">
        <v>53</v>
      </c>
      <c r="R97" s="157" t="s">
        <v>53</v>
      </c>
      <c r="S97" s="156" t="s">
        <v>53</v>
      </c>
      <c r="T97" s="157" t="s">
        <v>53</v>
      </c>
      <c r="U97" s="156" t="s">
        <v>53</v>
      </c>
      <c r="V97" s="157" t="s">
        <v>53</v>
      </c>
      <c r="W97" s="156" t="s">
        <v>53</v>
      </c>
      <c r="X97" s="157" t="s">
        <v>53</v>
      </c>
    </row>
    <row r="98" spans="1:24" ht="15" customHeight="1" x14ac:dyDescent="0.2">
      <c r="A98" s="208" t="s">
        <v>287</v>
      </c>
      <c r="B98" s="208"/>
      <c r="C98" s="208"/>
      <c r="D98" s="208"/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</row>
    <row r="99" spans="1:24" ht="12" x14ac:dyDescent="0.2">
      <c r="A99" s="159"/>
    </row>
    <row r="127" s="145" customFormat="1" x14ac:dyDescent="0.2"/>
    <row r="129" ht="13.5" customHeight="1" x14ac:dyDescent="0.2"/>
  </sheetData>
  <mergeCells count="16">
    <mergeCell ref="A98:X98"/>
    <mergeCell ref="A1:X1"/>
    <mergeCell ref="A2:X2"/>
    <mergeCell ref="A3:B5"/>
    <mergeCell ref="C3:D4"/>
    <mergeCell ref="E3:X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ageMargins left="0.7" right="0.7" top="0.78749999999999998" bottom="0.78749999999999998" header="0.511811023622047" footer="0.511811023622047"/>
  <pageSetup paperSize="9" orientation="landscape" horizontalDpi="300" verticalDpi="300"/>
  <legacy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0"/>
  <sheetViews>
    <sheetView zoomScaleNormal="100" workbookViewId="0">
      <selection sqref="A1:N1"/>
    </sheetView>
  </sheetViews>
  <sheetFormatPr defaultColWidth="8.85546875" defaultRowHeight="11.25" x14ac:dyDescent="0.2"/>
  <cols>
    <col min="1" max="1" width="8.42578125" style="142" customWidth="1"/>
    <col min="2" max="2" width="64.140625" style="143" customWidth="1"/>
    <col min="3" max="3" width="16.28515625" style="144" customWidth="1"/>
    <col min="4" max="14" width="16.28515625" style="145" customWidth="1"/>
    <col min="15" max="16384" width="8.85546875" style="145"/>
  </cols>
  <sheetData>
    <row r="1" spans="1:14" ht="15" customHeight="1" x14ac:dyDescent="0.25">
      <c r="A1" s="201" t="s">
        <v>152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15" customHeight="1" x14ac:dyDescent="0.25">
      <c r="A2" s="203" t="s">
        <v>599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</row>
    <row r="3" spans="1:14" ht="15" customHeight="1" x14ac:dyDescent="0.25">
      <c r="A3" s="209" t="s">
        <v>154</v>
      </c>
      <c r="B3" s="209"/>
      <c r="C3" s="210" t="s">
        <v>155</v>
      </c>
      <c r="D3" s="211" t="s">
        <v>156</v>
      </c>
      <c r="E3" s="211"/>
      <c r="F3" s="211"/>
      <c r="G3" s="211"/>
      <c r="H3" s="211"/>
      <c r="I3" s="211"/>
      <c r="J3" s="211"/>
      <c r="K3" s="211"/>
      <c r="L3" s="211"/>
      <c r="M3" s="211"/>
      <c r="N3" s="213" t="s">
        <v>288</v>
      </c>
    </row>
    <row r="4" spans="1:14" s="147" customFormat="1" ht="48.75" customHeight="1" x14ac:dyDescent="0.25">
      <c r="A4" s="209"/>
      <c r="B4" s="209"/>
      <c r="C4" s="210"/>
      <c r="D4" s="146" t="s">
        <v>35</v>
      </c>
      <c r="E4" s="146" t="s">
        <v>36</v>
      </c>
      <c r="F4" s="146" t="s">
        <v>37</v>
      </c>
      <c r="G4" s="146" t="s">
        <v>38</v>
      </c>
      <c r="H4" s="146" t="s">
        <v>39</v>
      </c>
      <c r="I4" s="146" t="s">
        <v>40</v>
      </c>
      <c r="J4" s="146" t="s">
        <v>157</v>
      </c>
      <c r="K4" s="146" t="s">
        <v>158</v>
      </c>
      <c r="L4" s="146" t="s">
        <v>43</v>
      </c>
      <c r="M4" s="146" t="s">
        <v>44</v>
      </c>
      <c r="N4" s="213"/>
    </row>
    <row r="5" spans="1:14" ht="15" customHeight="1" x14ac:dyDescent="0.25">
      <c r="A5" s="150" t="s">
        <v>161</v>
      </c>
      <c r="B5" s="151" t="s">
        <v>182</v>
      </c>
      <c r="C5" s="160">
        <v>908</v>
      </c>
      <c r="D5" s="153" t="s">
        <v>53</v>
      </c>
      <c r="E5" s="153" t="s">
        <v>53</v>
      </c>
      <c r="F5" s="153" t="s">
        <v>53</v>
      </c>
      <c r="G5" s="153" t="s">
        <v>53</v>
      </c>
      <c r="H5" s="153" t="s">
        <v>53</v>
      </c>
      <c r="I5" s="153" t="s">
        <v>53</v>
      </c>
      <c r="J5" s="153">
        <v>908</v>
      </c>
      <c r="K5" s="153" t="s">
        <v>53</v>
      </c>
      <c r="L5" s="153" t="s">
        <v>53</v>
      </c>
      <c r="M5" s="153" t="s">
        <v>53</v>
      </c>
      <c r="N5" s="161">
        <v>1</v>
      </c>
    </row>
    <row r="6" spans="1:14" ht="15" customHeight="1" x14ac:dyDescent="0.25">
      <c r="A6" s="155" t="s">
        <v>163</v>
      </c>
      <c r="B6" s="151" t="s">
        <v>162</v>
      </c>
      <c r="C6" s="160">
        <v>455</v>
      </c>
      <c r="D6" s="156">
        <v>224</v>
      </c>
      <c r="E6" s="156">
        <v>133</v>
      </c>
      <c r="F6" s="156" t="s">
        <v>53</v>
      </c>
      <c r="G6" s="156" t="s">
        <v>53</v>
      </c>
      <c r="H6" s="156">
        <v>55</v>
      </c>
      <c r="I6" s="156" t="s">
        <v>53</v>
      </c>
      <c r="J6" s="156" t="s">
        <v>53</v>
      </c>
      <c r="K6" s="156" t="s">
        <v>53</v>
      </c>
      <c r="L6" s="156">
        <v>43</v>
      </c>
      <c r="M6" s="156" t="s">
        <v>53</v>
      </c>
      <c r="N6" s="162">
        <v>4</v>
      </c>
    </row>
    <row r="7" spans="1:14" ht="15" customHeight="1" x14ac:dyDescent="0.25">
      <c r="A7" s="155" t="s">
        <v>165</v>
      </c>
      <c r="B7" s="151" t="s">
        <v>289</v>
      </c>
      <c r="C7" s="160">
        <v>310</v>
      </c>
      <c r="D7" s="156" t="s">
        <v>53</v>
      </c>
      <c r="E7" s="156" t="s">
        <v>53</v>
      </c>
      <c r="F7" s="156" t="s">
        <v>53</v>
      </c>
      <c r="G7" s="156" t="s">
        <v>53</v>
      </c>
      <c r="H7" s="156" t="s">
        <v>53</v>
      </c>
      <c r="I7" s="156">
        <v>191</v>
      </c>
      <c r="J7" s="156" t="s">
        <v>53</v>
      </c>
      <c r="K7" s="156" t="s">
        <v>53</v>
      </c>
      <c r="L7" s="156" t="s">
        <v>53</v>
      </c>
      <c r="M7" s="156">
        <v>119</v>
      </c>
      <c r="N7" s="162" t="s">
        <v>22</v>
      </c>
    </row>
    <row r="8" spans="1:14" ht="15" customHeight="1" x14ac:dyDescent="0.25">
      <c r="A8" s="155" t="s">
        <v>167</v>
      </c>
      <c r="B8" s="151" t="s">
        <v>172</v>
      </c>
      <c r="C8" s="160">
        <v>306</v>
      </c>
      <c r="D8" s="156">
        <v>100</v>
      </c>
      <c r="E8" s="156">
        <v>36</v>
      </c>
      <c r="F8" s="156">
        <v>2</v>
      </c>
      <c r="G8" s="156">
        <v>15</v>
      </c>
      <c r="H8" s="156">
        <v>20</v>
      </c>
      <c r="I8" s="156" t="s">
        <v>53</v>
      </c>
      <c r="J8" s="156">
        <v>98</v>
      </c>
      <c r="K8" s="156" t="s">
        <v>53</v>
      </c>
      <c r="L8" s="156" t="s">
        <v>53</v>
      </c>
      <c r="M8" s="156">
        <v>35</v>
      </c>
      <c r="N8" s="162">
        <v>5</v>
      </c>
    </row>
    <row r="9" spans="1:14" ht="15" customHeight="1" x14ac:dyDescent="0.25">
      <c r="A9" s="155" t="s">
        <v>169</v>
      </c>
      <c r="B9" s="151" t="s">
        <v>168</v>
      </c>
      <c r="C9" s="160">
        <v>297</v>
      </c>
      <c r="D9" s="156">
        <v>161</v>
      </c>
      <c r="E9" s="156" t="s">
        <v>53</v>
      </c>
      <c r="F9" s="156">
        <v>49</v>
      </c>
      <c r="G9" s="156">
        <v>87</v>
      </c>
      <c r="H9" s="156" t="s">
        <v>53</v>
      </c>
      <c r="I9" s="156" t="s">
        <v>53</v>
      </c>
      <c r="J9" s="156" t="s">
        <v>53</v>
      </c>
      <c r="K9" s="156" t="s">
        <v>53</v>
      </c>
      <c r="L9" s="156" t="s">
        <v>53</v>
      </c>
      <c r="M9" s="156" t="s">
        <v>53</v>
      </c>
      <c r="N9" s="162">
        <v>3</v>
      </c>
    </row>
    <row r="10" spans="1:14" ht="15" customHeight="1" x14ac:dyDescent="0.25">
      <c r="A10" s="155" t="s">
        <v>171</v>
      </c>
      <c r="B10" s="151" t="s">
        <v>184</v>
      </c>
      <c r="C10" s="160">
        <v>293</v>
      </c>
      <c r="D10" s="156">
        <v>279</v>
      </c>
      <c r="E10" s="156" t="s">
        <v>53</v>
      </c>
      <c r="F10" s="156" t="s">
        <v>53</v>
      </c>
      <c r="G10" s="156" t="s">
        <v>53</v>
      </c>
      <c r="H10" s="156" t="s">
        <v>53</v>
      </c>
      <c r="I10" s="156" t="s">
        <v>53</v>
      </c>
      <c r="J10" s="156" t="s">
        <v>53</v>
      </c>
      <c r="K10" s="156" t="s">
        <v>53</v>
      </c>
      <c r="L10" s="156">
        <v>14</v>
      </c>
      <c r="M10" s="156" t="s">
        <v>53</v>
      </c>
      <c r="N10" s="162">
        <v>1</v>
      </c>
    </row>
    <row r="11" spans="1:14" ht="15" customHeight="1" x14ac:dyDescent="0.25">
      <c r="A11" s="155" t="s">
        <v>173</v>
      </c>
      <c r="B11" s="151" t="s">
        <v>174</v>
      </c>
      <c r="C11" s="160">
        <v>276</v>
      </c>
      <c r="D11" s="156">
        <v>266</v>
      </c>
      <c r="E11" s="156" t="s">
        <v>53</v>
      </c>
      <c r="F11" s="156" t="s">
        <v>53</v>
      </c>
      <c r="G11" s="156" t="s">
        <v>53</v>
      </c>
      <c r="H11" s="156" t="s">
        <v>53</v>
      </c>
      <c r="I11" s="156" t="s">
        <v>53</v>
      </c>
      <c r="J11" s="156" t="s">
        <v>53</v>
      </c>
      <c r="K11" s="156">
        <v>5</v>
      </c>
      <c r="L11" s="156" t="s">
        <v>53</v>
      </c>
      <c r="M11" s="156">
        <v>5</v>
      </c>
      <c r="N11" s="162">
        <v>1</v>
      </c>
    </row>
    <row r="12" spans="1:14" ht="15" customHeight="1" x14ac:dyDescent="0.25">
      <c r="A12" s="155" t="s">
        <v>175</v>
      </c>
      <c r="B12" s="151" t="s">
        <v>166</v>
      </c>
      <c r="C12" s="160">
        <v>249</v>
      </c>
      <c r="D12" s="156">
        <v>145</v>
      </c>
      <c r="E12" s="156">
        <v>56</v>
      </c>
      <c r="F12" s="156">
        <v>1</v>
      </c>
      <c r="G12" s="156" t="s">
        <v>53</v>
      </c>
      <c r="H12" s="156">
        <v>47</v>
      </c>
      <c r="I12" s="156" t="s">
        <v>53</v>
      </c>
      <c r="J12" s="156" t="s">
        <v>53</v>
      </c>
      <c r="K12" s="156" t="s">
        <v>53</v>
      </c>
      <c r="L12" s="156" t="s">
        <v>53</v>
      </c>
      <c r="M12" s="156" t="s">
        <v>53</v>
      </c>
      <c r="N12" s="162">
        <v>3</v>
      </c>
    </row>
    <row r="13" spans="1:14" ht="15" customHeight="1" x14ac:dyDescent="0.25">
      <c r="A13" s="155" t="s">
        <v>177</v>
      </c>
      <c r="B13" s="151" t="s">
        <v>196</v>
      </c>
      <c r="C13" s="160">
        <v>245</v>
      </c>
      <c r="D13" s="156" t="s">
        <v>53</v>
      </c>
      <c r="E13" s="156" t="s">
        <v>53</v>
      </c>
      <c r="F13" s="156" t="s">
        <v>53</v>
      </c>
      <c r="G13" s="156" t="s">
        <v>53</v>
      </c>
      <c r="H13" s="156" t="s">
        <v>53</v>
      </c>
      <c r="I13" s="156" t="s">
        <v>53</v>
      </c>
      <c r="J13" s="156">
        <v>245</v>
      </c>
      <c r="K13" s="156" t="s">
        <v>53</v>
      </c>
      <c r="L13" s="156" t="s">
        <v>53</v>
      </c>
      <c r="M13" s="156" t="s">
        <v>53</v>
      </c>
      <c r="N13" s="162">
        <v>2</v>
      </c>
    </row>
    <row r="14" spans="1:14" ht="15" customHeight="1" x14ac:dyDescent="0.25">
      <c r="A14" s="155" t="s">
        <v>290</v>
      </c>
      <c r="B14" s="151" t="s">
        <v>229</v>
      </c>
      <c r="C14" s="160">
        <v>243</v>
      </c>
      <c r="D14" s="156" t="s">
        <v>53</v>
      </c>
      <c r="E14" s="156" t="s">
        <v>53</v>
      </c>
      <c r="F14" s="156" t="s">
        <v>53</v>
      </c>
      <c r="G14" s="156" t="s">
        <v>53</v>
      </c>
      <c r="H14" s="156" t="s">
        <v>53</v>
      </c>
      <c r="I14" s="156" t="s">
        <v>53</v>
      </c>
      <c r="J14" s="156">
        <v>243</v>
      </c>
      <c r="K14" s="156" t="s">
        <v>53</v>
      </c>
      <c r="L14" s="156" t="s">
        <v>53</v>
      </c>
      <c r="M14" s="156" t="s">
        <v>53</v>
      </c>
      <c r="N14" s="162">
        <v>1</v>
      </c>
    </row>
    <row r="15" spans="1:14" ht="15" customHeight="1" x14ac:dyDescent="0.25">
      <c r="A15" s="155" t="s">
        <v>291</v>
      </c>
      <c r="B15" s="151" t="s">
        <v>176</v>
      </c>
      <c r="C15" s="160">
        <v>222</v>
      </c>
      <c r="D15" s="156">
        <v>84</v>
      </c>
      <c r="E15" s="156">
        <v>41</v>
      </c>
      <c r="F15" s="156">
        <v>60</v>
      </c>
      <c r="G15" s="156" t="s">
        <v>53</v>
      </c>
      <c r="H15" s="156">
        <v>23</v>
      </c>
      <c r="I15" s="156" t="s">
        <v>53</v>
      </c>
      <c r="J15" s="156" t="s">
        <v>53</v>
      </c>
      <c r="K15" s="156" t="s">
        <v>53</v>
      </c>
      <c r="L15" s="156" t="s">
        <v>53</v>
      </c>
      <c r="M15" s="156">
        <v>14</v>
      </c>
      <c r="N15" s="162">
        <v>4</v>
      </c>
    </row>
    <row r="16" spans="1:14" ht="15" customHeight="1" x14ac:dyDescent="0.25">
      <c r="A16" s="155" t="s">
        <v>292</v>
      </c>
      <c r="B16" s="151" t="s">
        <v>189</v>
      </c>
      <c r="C16" s="160">
        <v>216</v>
      </c>
      <c r="D16" s="156">
        <v>91</v>
      </c>
      <c r="E16" s="156">
        <v>11</v>
      </c>
      <c r="F16" s="156" t="s">
        <v>53</v>
      </c>
      <c r="G16" s="156">
        <v>31</v>
      </c>
      <c r="H16" s="156">
        <v>7</v>
      </c>
      <c r="I16" s="156" t="s">
        <v>53</v>
      </c>
      <c r="J16" s="156">
        <v>26</v>
      </c>
      <c r="K16" s="156">
        <v>2</v>
      </c>
      <c r="L16" s="156" t="s">
        <v>53</v>
      </c>
      <c r="M16" s="156">
        <v>48</v>
      </c>
      <c r="N16" s="162">
        <v>1</v>
      </c>
    </row>
    <row r="17" spans="1:14" ht="15" customHeight="1" x14ac:dyDescent="0.25">
      <c r="A17" s="155" t="s">
        <v>183</v>
      </c>
      <c r="B17" s="151" t="s">
        <v>228</v>
      </c>
      <c r="C17" s="160">
        <v>215</v>
      </c>
      <c r="D17" s="156">
        <v>209</v>
      </c>
      <c r="E17" s="156" t="s">
        <v>53</v>
      </c>
      <c r="F17" s="156" t="s">
        <v>53</v>
      </c>
      <c r="G17" s="156" t="s">
        <v>53</v>
      </c>
      <c r="H17" s="156" t="s">
        <v>53</v>
      </c>
      <c r="I17" s="156" t="s">
        <v>53</v>
      </c>
      <c r="J17" s="156" t="s">
        <v>53</v>
      </c>
      <c r="K17" s="156" t="s">
        <v>53</v>
      </c>
      <c r="L17" s="156" t="s">
        <v>53</v>
      </c>
      <c r="M17" s="156">
        <v>6</v>
      </c>
      <c r="N17" s="162">
        <v>1</v>
      </c>
    </row>
    <row r="18" spans="1:14" ht="15" customHeight="1" x14ac:dyDescent="0.25">
      <c r="A18" s="155" t="s">
        <v>185</v>
      </c>
      <c r="B18" s="151" t="s">
        <v>181</v>
      </c>
      <c r="C18" s="160">
        <v>213</v>
      </c>
      <c r="D18" s="156">
        <v>69</v>
      </c>
      <c r="E18" s="156" t="s">
        <v>53</v>
      </c>
      <c r="F18" s="156" t="s">
        <v>53</v>
      </c>
      <c r="G18" s="156">
        <v>9</v>
      </c>
      <c r="H18" s="156" t="s">
        <v>53</v>
      </c>
      <c r="I18" s="156" t="s">
        <v>53</v>
      </c>
      <c r="J18" s="156">
        <v>114</v>
      </c>
      <c r="K18" s="156" t="s">
        <v>53</v>
      </c>
      <c r="L18" s="156" t="s">
        <v>53</v>
      </c>
      <c r="M18" s="156">
        <v>21</v>
      </c>
      <c r="N18" s="162">
        <v>2</v>
      </c>
    </row>
    <row r="19" spans="1:14" ht="15" customHeight="1" x14ac:dyDescent="0.25">
      <c r="A19" s="155" t="s">
        <v>293</v>
      </c>
      <c r="B19" s="151" t="s">
        <v>294</v>
      </c>
      <c r="C19" s="160">
        <v>212</v>
      </c>
      <c r="D19" s="156" t="s">
        <v>53</v>
      </c>
      <c r="E19" s="156" t="s">
        <v>53</v>
      </c>
      <c r="F19" s="156" t="s">
        <v>53</v>
      </c>
      <c r="G19" s="156" t="s">
        <v>53</v>
      </c>
      <c r="H19" s="156" t="s">
        <v>53</v>
      </c>
      <c r="I19" s="156" t="s">
        <v>53</v>
      </c>
      <c r="J19" s="156">
        <v>37</v>
      </c>
      <c r="K19" s="156" t="s">
        <v>53</v>
      </c>
      <c r="L19" s="156" t="s">
        <v>53</v>
      </c>
      <c r="M19" s="156">
        <v>175</v>
      </c>
      <c r="N19" s="162" t="s">
        <v>22</v>
      </c>
    </row>
    <row r="20" spans="1:14" ht="15" customHeight="1" x14ac:dyDescent="0.25">
      <c r="A20" s="155" t="s">
        <v>295</v>
      </c>
      <c r="B20" s="151" t="s">
        <v>217</v>
      </c>
      <c r="C20" s="160">
        <v>210</v>
      </c>
      <c r="D20" s="156" t="s">
        <v>53</v>
      </c>
      <c r="E20" s="156" t="s">
        <v>53</v>
      </c>
      <c r="F20" s="156" t="s">
        <v>53</v>
      </c>
      <c r="G20" s="156" t="s">
        <v>53</v>
      </c>
      <c r="H20" s="156" t="s">
        <v>53</v>
      </c>
      <c r="I20" s="156" t="s">
        <v>53</v>
      </c>
      <c r="J20" s="156">
        <v>210</v>
      </c>
      <c r="K20" s="156" t="s">
        <v>53</v>
      </c>
      <c r="L20" s="156" t="s">
        <v>53</v>
      </c>
      <c r="M20" s="156" t="s">
        <v>53</v>
      </c>
      <c r="N20" s="162">
        <v>1</v>
      </c>
    </row>
    <row r="21" spans="1:14" ht="15" customHeight="1" x14ac:dyDescent="0.25">
      <c r="A21" s="155" t="s">
        <v>296</v>
      </c>
      <c r="B21" s="151" t="s">
        <v>180</v>
      </c>
      <c r="C21" s="160">
        <v>201</v>
      </c>
      <c r="D21" s="156">
        <v>51</v>
      </c>
      <c r="E21" s="156">
        <v>43</v>
      </c>
      <c r="F21" s="156">
        <v>6</v>
      </c>
      <c r="G21" s="156">
        <v>73</v>
      </c>
      <c r="H21" s="156">
        <v>28</v>
      </c>
      <c r="I21" s="156" t="s">
        <v>53</v>
      </c>
      <c r="J21" s="156" t="s">
        <v>53</v>
      </c>
      <c r="K21" s="156" t="s">
        <v>53</v>
      </c>
      <c r="L21" s="156" t="s">
        <v>53</v>
      </c>
      <c r="M21" s="156" t="s">
        <v>53</v>
      </c>
      <c r="N21" s="162">
        <v>4</v>
      </c>
    </row>
    <row r="22" spans="1:14" ht="15" customHeight="1" x14ac:dyDescent="0.25">
      <c r="A22" s="155" t="s">
        <v>296</v>
      </c>
      <c r="B22" s="151" t="s">
        <v>297</v>
      </c>
      <c r="C22" s="160">
        <v>201</v>
      </c>
      <c r="D22" s="156">
        <v>195</v>
      </c>
      <c r="E22" s="156" t="s">
        <v>53</v>
      </c>
      <c r="F22" s="156" t="s">
        <v>53</v>
      </c>
      <c r="G22" s="156" t="s">
        <v>53</v>
      </c>
      <c r="H22" s="156" t="s">
        <v>53</v>
      </c>
      <c r="I22" s="156" t="s">
        <v>53</v>
      </c>
      <c r="J22" s="156">
        <v>6</v>
      </c>
      <c r="K22" s="156" t="s">
        <v>53</v>
      </c>
      <c r="L22" s="156" t="s">
        <v>53</v>
      </c>
      <c r="M22" s="156" t="s">
        <v>53</v>
      </c>
      <c r="N22" s="162" t="s">
        <v>22</v>
      </c>
    </row>
    <row r="23" spans="1:14" ht="15" customHeight="1" x14ac:dyDescent="0.25">
      <c r="A23" s="155" t="s">
        <v>298</v>
      </c>
      <c r="B23" s="151" t="s">
        <v>164</v>
      </c>
      <c r="C23" s="160">
        <v>192</v>
      </c>
      <c r="D23" s="156">
        <v>119</v>
      </c>
      <c r="E23" s="156" t="s">
        <v>53</v>
      </c>
      <c r="F23" s="156" t="s">
        <v>53</v>
      </c>
      <c r="G23" s="156" t="s">
        <v>53</v>
      </c>
      <c r="H23" s="156" t="s">
        <v>53</v>
      </c>
      <c r="I23" s="156" t="s">
        <v>53</v>
      </c>
      <c r="J23" s="156" t="s">
        <v>53</v>
      </c>
      <c r="K23" s="156">
        <v>7</v>
      </c>
      <c r="L23" s="156">
        <v>23</v>
      </c>
      <c r="M23" s="156">
        <v>43</v>
      </c>
      <c r="N23" s="162">
        <v>3</v>
      </c>
    </row>
    <row r="24" spans="1:14" ht="15" customHeight="1" x14ac:dyDescent="0.25">
      <c r="A24" s="155" t="s">
        <v>299</v>
      </c>
      <c r="B24" s="151" t="s">
        <v>194</v>
      </c>
      <c r="C24" s="160">
        <v>190</v>
      </c>
      <c r="D24" s="156">
        <v>144</v>
      </c>
      <c r="E24" s="156" t="s">
        <v>53</v>
      </c>
      <c r="F24" s="156" t="s">
        <v>53</v>
      </c>
      <c r="G24" s="156">
        <v>22</v>
      </c>
      <c r="H24" s="156" t="s">
        <v>53</v>
      </c>
      <c r="I24" s="156" t="s">
        <v>53</v>
      </c>
      <c r="J24" s="156" t="s">
        <v>53</v>
      </c>
      <c r="K24" s="156" t="s">
        <v>53</v>
      </c>
      <c r="L24" s="156" t="s">
        <v>53</v>
      </c>
      <c r="M24" s="156">
        <v>24</v>
      </c>
      <c r="N24" s="162">
        <v>1</v>
      </c>
    </row>
    <row r="25" spans="1:14" ht="15" customHeight="1" x14ac:dyDescent="0.25">
      <c r="A25" s="155" t="s">
        <v>195</v>
      </c>
      <c r="B25" s="151" t="s">
        <v>188</v>
      </c>
      <c r="C25" s="160">
        <v>181</v>
      </c>
      <c r="D25" s="156">
        <v>46</v>
      </c>
      <c r="E25" s="156" t="s">
        <v>53</v>
      </c>
      <c r="F25" s="156" t="s">
        <v>53</v>
      </c>
      <c r="G25" s="156">
        <v>36</v>
      </c>
      <c r="H25" s="156" t="s">
        <v>53</v>
      </c>
      <c r="I25" s="156" t="s">
        <v>53</v>
      </c>
      <c r="J25" s="156">
        <v>97</v>
      </c>
      <c r="K25" s="156" t="s">
        <v>53</v>
      </c>
      <c r="L25" s="156" t="s">
        <v>53</v>
      </c>
      <c r="M25" s="156">
        <v>2</v>
      </c>
      <c r="N25" s="162">
        <v>3</v>
      </c>
    </row>
    <row r="26" spans="1:14" ht="15" customHeight="1" x14ac:dyDescent="0.25">
      <c r="A26" s="155" t="s">
        <v>300</v>
      </c>
      <c r="B26" s="151" t="s">
        <v>245</v>
      </c>
      <c r="C26" s="160">
        <v>177</v>
      </c>
      <c r="D26" s="156" t="s">
        <v>53</v>
      </c>
      <c r="E26" s="156" t="s">
        <v>53</v>
      </c>
      <c r="F26" s="156" t="s">
        <v>53</v>
      </c>
      <c r="G26" s="156" t="s">
        <v>53</v>
      </c>
      <c r="H26" s="156" t="s">
        <v>53</v>
      </c>
      <c r="I26" s="156" t="s">
        <v>53</v>
      </c>
      <c r="J26" s="156">
        <v>177</v>
      </c>
      <c r="K26" s="156" t="s">
        <v>53</v>
      </c>
      <c r="L26" s="156" t="s">
        <v>53</v>
      </c>
      <c r="M26" s="156" t="s">
        <v>53</v>
      </c>
      <c r="N26" s="162">
        <v>1</v>
      </c>
    </row>
    <row r="27" spans="1:14" ht="15" customHeight="1" x14ac:dyDescent="0.25">
      <c r="A27" s="155" t="s">
        <v>301</v>
      </c>
      <c r="B27" s="151" t="s">
        <v>191</v>
      </c>
      <c r="C27" s="160">
        <v>176</v>
      </c>
      <c r="D27" s="156">
        <v>86</v>
      </c>
      <c r="E27" s="156" t="s">
        <v>53</v>
      </c>
      <c r="F27" s="156" t="s">
        <v>53</v>
      </c>
      <c r="G27" s="156" t="s">
        <v>53</v>
      </c>
      <c r="H27" s="156" t="s">
        <v>53</v>
      </c>
      <c r="I27" s="156" t="s">
        <v>53</v>
      </c>
      <c r="J27" s="156">
        <v>90</v>
      </c>
      <c r="K27" s="156" t="s">
        <v>53</v>
      </c>
      <c r="L27" s="156" t="s">
        <v>53</v>
      </c>
      <c r="M27" s="156" t="s">
        <v>53</v>
      </c>
      <c r="N27" s="162">
        <v>2</v>
      </c>
    </row>
    <row r="28" spans="1:14" ht="15" customHeight="1" x14ac:dyDescent="0.25">
      <c r="A28" s="155" t="s">
        <v>301</v>
      </c>
      <c r="B28" s="151" t="s">
        <v>198</v>
      </c>
      <c r="C28" s="160">
        <v>176</v>
      </c>
      <c r="D28" s="156" t="s">
        <v>53</v>
      </c>
      <c r="E28" s="156" t="s">
        <v>53</v>
      </c>
      <c r="F28" s="156" t="s">
        <v>53</v>
      </c>
      <c r="G28" s="156" t="s">
        <v>53</v>
      </c>
      <c r="H28" s="156" t="s">
        <v>53</v>
      </c>
      <c r="I28" s="156" t="s">
        <v>53</v>
      </c>
      <c r="J28" s="156">
        <v>176</v>
      </c>
      <c r="K28" s="156" t="s">
        <v>53</v>
      </c>
      <c r="L28" s="156" t="s">
        <v>53</v>
      </c>
      <c r="M28" s="156" t="s">
        <v>53</v>
      </c>
      <c r="N28" s="162">
        <v>1</v>
      </c>
    </row>
    <row r="29" spans="1:14" ht="15" customHeight="1" x14ac:dyDescent="0.25">
      <c r="A29" s="155" t="s">
        <v>301</v>
      </c>
      <c r="B29" s="151" t="s">
        <v>204</v>
      </c>
      <c r="C29" s="160">
        <v>176</v>
      </c>
      <c r="D29" s="156">
        <v>173</v>
      </c>
      <c r="E29" s="156" t="s">
        <v>53</v>
      </c>
      <c r="F29" s="156" t="s">
        <v>53</v>
      </c>
      <c r="G29" s="156" t="s">
        <v>53</v>
      </c>
      <c r="H29" s="156" t="s">
        <v>53</v>
      </c>
      <c r="I29" s="156" t="s">
        <v>53</v>
      </c>
      <c r="J29" s="156" t="s">
        <v>53</v>
      </c>
      <c r="K29" s="156" t="s">
        <v>53</v>
      </c>
      <c r="L29" s="156" t="s">
        <v>53</v>
      </c>
      <c r="M29" s="156">
        <v>3</v>
      </c>
      <c r="N29" s="162">
        <v>1</v>
      </c>
    </row>
    <row r="30" spans="1:14" ht="15" customHeight="1" x14ac:dyDescent="0.25">
      <c r="A30" s="155" t="s">
        <v>302</v>
      </c>
      <c r="B30" s="151" t="s">
        <v>303</v>
      </c>
      <c r="C30" s="160">
        <v>168</v>
      </c>
      <c r="D30" s="156">
        <v>146</v>
      </c>
      <c r="E30" s="156" t="s">
        <v>53</v>
      </c>
      <c r="F30" s="156" t="s">
        <v>53</v>
      </c>
      <c r="G30" s="156" t="s">
        <v>53</v>
      </c>
      <c r="H30" s="156" t="s">
        <v>53</v>
      </c>
      <c r="I30" s="156" t="s">
        <v>53</v>
      </c>
      <c r="J30" s="156">
        <v>3</v>
      </c>
      <c r="K30" s="156">
        <v>1</v>
      </c>
      <c r="L30" s="156" t="s">
        <v>53</v>
      </c>
      <c r="M30" s="156">
        <v>18</v>
      </c>
      <c r="N30" s="162" t="s">
        <v>22</v>
      </c>
    </row>
    <row r="31" spans="1:14" ht="15" customHeight="1" x14ac:dyDescent="0.25">
      <c r="A31" s="155" t="s">
        <v>304</v>
      </c>
      <c r="B31" s="151" t="s">
        <v>305</v>
      </c>
      <c r="C31" s="160">
        <v>158</v>
      </c>
      <c r="D31" s="156">
        <v>140</v>
      </c>
      <c r="E31" s="156" t="s">
        <v>53</v>
      </c>
      <c r="F31" s="156" t="s">
        <v>53</v>
      </c>
      <c r="G31" s="156" t="s">
        <v>53</v>
      </c>
      <c r="H31" s="156" t="s">
        <v>53</v>
      </c>
      <c r="I31" s="156" t="s">
        <v>53</v>
      </c>
      <c r="J31" s="156" t="s">
        <v>53</v>
      </c>
      <c r="K31" s="156" t="s">
        <v>53</v>
      </c>
      <c r="L31" s="156" t="s">
        <v>53</v>
      </c>
      <c r="M31" s="156">
        <v>18</v>
      </c>
      <c r="N31" s="162" t="s">
        <v>22</v>
      </c>
    </row>
    <row r="32" spans="1:14" ht="15" customHeight="1" x14ac:dyDescent="0.25">
      <c r="A32" s="155" t="s">
        <v>306</v>
      </c>
      <c r="B32" s="151" t="s">
        <v>170</v>
      </c>
      <c r="C32" s="160">
        <v>149</v>
      </c>
      <c r="D32" s="156">
        <v>83</v>
      </c>
      <c r="E32" s="156">
        <v>33</v>
      </c>
      <c r="F32" s="156">
        <v>2</v>
      </c>
      <c r="G32" s="156">
        <v>8</v>
      </c>
      <c r="H32" s="156">
        <v>17</v>
      </c>
      <c r="I32" s="156" t="s">
        <v>53</v>
      </c>
      <c r="J32" s="156" t="s">
        <v>53</v>
      </c>
      <c r="K32" s="156" t="s">
        <v>53</v>
      </c>
      <c r="L32" s="156" t="s">
        <v>53</v>
      </c>
      <c r="M32" s="156">
        <v>6</v>
      </c>
      <c r="N32" s="162">
        <v>3</v>
      </c>
    </row>
    <row r="33" spans="1:14" ht="15" customHeight="1" x14ac:dyDescent="0.25">
      <c r="A33" s="155" t="s">
        <v>307</v>
      </c>
      <c r="B33" s="151" t="s">
        <v>210</v>
      </c>
      <c r="C33" s="160">
        <v>146</v>
      </c>
      <c r="D33" s="156">
        <v>54</v>
      </c>
      <c r="E33" s="156" t="s">
        <v>53</v>
      </c>
      <c r="F33" s="156" t="s">
        <v>53</v>
      </c>
      <c r="G33" s="156" t="s">
        <v>53</v>
      </c>
      <c r="H33" s="156" t="s">
        <v>53</v>
      </c>
      <c r="I33" s="156" t="s">
        <v>53</v>
      </c>
      <c r="J33" s="156">
        <v>92</v>
      </c>
      <c r="K33" s="156" t="s">
        <v>53</v>
      </c>
      <c r="L33" s="156" t="s">
        <v>53</v>
      </c>
      <c r="M33" s="156" t="s">
        <v>53</v>
      </c>
      <c r="N33" s="162">
        <v>1</v>
      </c>
    </row>
    <row r="34" spans="1:14" ht="15" customHeight="1" x14ac:dyDescent="0.25">
      <c r="A34" s="155" t="s">
        <v>308</v>
      </c>
      <c r="B34" s="151" t="s">
        <v>247</v>
      </c>
      <c r="C34" s="160">
        <v>143</v>
      </c>
      <c r="D34" s="156">
        <v>143</v>
      </c>
      <c r="E34" s="156" t="s">
        <v>53</v>
      </c>
      <c r="F34" s="156" t="s">
        <v>53</v>
      </c>
      <c r="G34" s="156" t="s">
        <v>53</v>
      </c>
      <c r="H34" s="156" t="s">
        <v>53</v>
      </c>
      <c r="I34" s="156" t="s">
        <v>53</v>
      </c>
      <c r="J34" s="156" t="s">
        <v>53</v>
      </c>
      <c r="K34" s="156" t="s">
        <v>53</v>
      </c>
      <c r="L34" s="156" t="s">
        <v>53</v>
      </c>
      <c r="M34" s="156" t="s">
        <v>53</v>
      </c>
      <c r="N34" s="162">
        <v>1</v>
      </c>
    </row>
    <row r="35" spans="1:14" ht="15" customHeight="1" x14ac:dyDescent="0.25">
      <c r="A35" s="155" t="s">
        <v>308</v>
      </c>
      <c r="B35" s="151" t="s">
        <v>224</v>
      </c>
      <c r="C35" s="160">
        <v>143</v>
      </c>
      <c r="D35" s="156">
        <v>143</v>
      </c>
      <c r="E35" s="156" t="s">
        <v>53</v>
      </c>
      <c r="F35" s="156" t="s">
        <v>53</v>
      </c>
      <c r="G35" s="156" t="s">
        <v>53</v>
      </c>
      <c r="H35" s="156" t="s">
        <v>53</v>
      </c>
      <c r="I35" s="156" t="s">
        <v>53</v>
      </c>
      <c r="J35" s="156" t="s">
        <v>53</v>
      </c>
      <c r="K35" s="156" t="s">
        <v>53</v>
      </c>
      <c r="L35" s="156" t="s">
        <v>53</v>
      </c>
      <c r="M35" s="156" t="s">
        <v>53</v>
      </c>
      <c r="N35" s="162">
        <v>1</v>
      </c>
    </row>
    <row r="36" spans="1:14" ht="15" customHeight="1" x14ac:dyDescent="0.25">
      <c r="A36" s="155" t="s">
        <v>309</v>
      </c>
      <c r="B36" s="151" t="s">
        <v>186</v>
      </c>
      <c r="C36" s="160">
        <v>142</v>
      </c>
      <c r="D36" s="156">
        <v>68</v>
      </c>
      <c r="E36" s="156">
        <v>13</v>
      </c>
      <c r="F36" s="156">
        <v>21</v>
      </c>
      <c r="G36" s="156">
        <v>19</v>
      </c>
      <c r="H36" s="156">
        <v>20</v>
      </c>
      <c r="I36" s="156" t="s">
        <v>53</v>
      </c>
      <c r="J36" s="156" t="s">
        <v>53</v>
      </c>
      <c r="K36" s="156" t="s">
        <v>53</v>
      </c>
      <c r="L36" s="156" t="s">
        <v>53</v>
      </c>
      <c r="M36" s="156">
        <v>1</v>
      </c>
      <c r="N36" s="162">
        <v>3</v>
      </c>
    </row>
    <row r="37" spans="1:14" ht="15" customHeight="1" x14ac:dyDescent="0.25">
      <c r="A37" s="155" t="s">
        <v>310</v>
      </c>
      <c r="B37" s="151" t="s">
        <v>249</v>
      </c>
      <c r="C37" s="160">
        <v>140</v>
      </c>
      <c r="D37" s="156">
        <v>140</v>
      </c>
      <c r="E37" s="156" t="s">
        <v>53</v>
      </c>
      <c r="F37" s="156" t="s">
        <v>53</v>
      </c>
      <c r="G37" s="156" t="s">
        <v>53</v>
      </c>
      <c r="H37" s="156" t="s">
        <v>53</v>
      </c>
      <c r="I37" s="156" t="s">
        <v>53</v>
      </c>
      <c r="J37" s="156" t="s">
        <v>53</v>
      </c>
      <c r="K37" s="156" t="s">
        <v>53</v>
      </c>
      <c r="L37" s="156" t="s">
        <v>53</v>
      </c>
      <c r="M37" s="156" t="s">
        <v>53</v>
      </c>
      <c r="N37" s="162" t="s">
        <v>53</v>
      </c>
    </row>
    <row r="38" spans="1:14" ht="15" customHeight="1" x14ac:dyDescent="0.25">
      <c r="A38" s="155" t="s">
        <v>310</v>
      </c>
      <c r="B38" s="151" t="s">
        <v>311</v>
      </c>
      <c r="C38" s="160">
        <v>140</v>
      </c>
      <c r="D38" s="156">
        <v>140</v>
      </c>
      <c r="E38" s="156" t="s">
        <v>53</v>
      </c>
      <c r="F38" s="156" t="s">
        <v>53</v>
      </c>
      <c r="G38" s="156" t="s">
        <v>53</v>
      </c>
      <c r="H38" s="156" t="s">
        <v>53</v>
      </c>
      <c r="I38" s="156" t="s">
        <v>53</v>
      </c>
      <c r="J38" s="156" t="s">
        <v>53</v>
      </c>
      <c r="K38" s="156" t="s">
        <v>53</v>
      </c>
      <c r="L38" s="156" t="s">
        <v>53</v>
      </c>
      <c r="M38" s="156" t="s">
        <v>53</v>
      </c>
      <c r="N38" s="162" t="s">
        <v>22</v>
      </c>
    </row>
    <row r="39" spans="1:14" ht="15" customHeight="1" x14ac:dyDescent="0.25">
      <c r="A39" s="155" t="s">
        <v>215</v>
      </c>
      <c r="B39" s="151" t="s">
        <v>237</v>
      </c>
      <c r="C39" s="160">
        <v>130</v>
      </c>
      <c r="D39" s="156" t="s">
        <v>53</v>
      </c>
      <c r="E39" s="156" t="s">
        <v>53</v>
      </c>
      <c r="F39" s="156" t="s">
        <v>53</v>
      </c>
      <c r="G39" s="156" t="s">
        <v>53</v>
      </c>
      <c r="H39" s="156" t="s">
        <v>53</v>
      </c>
      <c r="I39" s="156" t="s">
        <v>53</v>
      </c>
      <c r="J39" s="156">
        <v>128</v>
      </c>
      <c r="K39" s="156" t="s">
        <v>53</v>
      </c>
      <c r="L39" s="156" t="s">
        <v>53</v>
      </c>
      <c r="M39" s="156">
        <v>2</v>
      </c>
      <c r="N39" s="162">
        <v>1</v>
      </c>
    </row>
    <row r="40" spans="1:14" ht="15" customHeight="1" x14ac:dyDescent="0.25">
      <c r="A40" s="155" t="s">
        <v>215</v>
      </c>
      <c r="B40" s="151" t="s">
        <v>312</v>
      </c>
      <c r="C40" s="160">
        <v>130</v>
      </c>
      <c r="D40" s="156" t="s">
        <v>53</v>
      </c>
      <c r="E40" s="156" t="s">
        <v>53</v>
      </c>
      <c r="F40" s="156" t="s">
        <v>53</v>
      </c>
      <c r="G40" s="156" t="s">
        <v>53</v>
      </c>
      <c r="H40" s="156" t="s">
        <v>53</v>
      </c>
      <c r="I40" s="156" t="s">
        <v>53</v>
      </c>
      <c r="J40" s="156" t="s">
        <v>53</v>
      </c>
      <c r="K40" s="156" t="s">
        <v>53</v>
      </c>
      <c r="L40" s="156" t="s">
        <v>53</v>
      </c>
      <c r="M40" s="156">
        <v>130</v>
      </c>
      <c r="N40" s="162">
        <v>1</v>
      </c>
    </row>
    <row r="41" spans="1:14" ht="15" customHeight="1" x14ac:dyDescent="0.25">
      <c r="A41" s="155" t="s">
        <v>313</v>
      </c>
      <c r="B41" s="151" t="s">
        <v>207</v>
      </c>
      <c r="C41" s="160">
        <v>128</v>
      </c>
      <c r="D41" s="156" t="s">
        <v>53</v>
      </c>
      <c r="E41" s="156" t="s">
        <v>53</v>
      </c>
      <c r="F41" s="156" t="s">
        <v>53</v>
      </c>
      <c r="G41" s="156" t="s">
        <v>53</v>
      </c>
      <c r="H41" s="156" t="s">
        <v>53</v>
      </c>
      <c r="I41" s="156" t="s">
        <v>53</v>
      </c>
      <c r="J41" s="156">
        <v>128</v>
      </c>
      <c r="K41" s="156" t="s">
        <v>53</v>
      </c>
      <c r="L41" s="156" t="s">
        <v>53</v>
      </c>
      <c r="M41" s="156" t="s">
        <v>53</v>
      </c>
      <c r="N41" s="162">
        <v>1</v>
      </c>
    </row>
    <row r="42" spans="1:14" ht="15" customHeight="1" x14ac:dyDescent="0.25">
      <c r="A42" s="155" t="s">
        <v>313</v>
      </c>
      <c r="B42" s="151" t="s">
        <v>220</v>
      </c>
      <c r="C42" s="160">
        <v>128</v>
      </c>
      <c r="D42" s="156" t="s">
        <v>53</v>
      </c>
      <c r="E42" s="156" t="s">
        <v>53</v>
      </c>
      <c r="F42" s="156" t="s">
        <v>53</v>
      </c>
      <c r="G42" s="156" t="s">
        <v>53</v>
      </c>
      <c r="H42" s="156" t="s">
        <v>53</v>
      </c>
      <c r="I42" s="156" t="s">
        <v>53</v>
      </c>
      <c r="J42" s="156">
        <v>128</v>
      </c>
      <c r="K42" s="156" t="s">
        <v>53</v>
      </c>
      <c r="L42" s="156" t="s">
        <v>53</v>
      </c>
      <c r="M42" s="156" t="s">
        <v>53</v>
      </c>
      <c r="N42" s="162">
        <v>1</v>
      </c>
    </row>
    <row r="43" spans="1:14" ht="15" customHeight="1" x14ac:dyDescent="0.25">
      <c r="A43" s="155" t="s">
        <v>314</v>
      </c>
      <c r="B43" s="151" t="s">
        <v>232</v>
      </c>
      <c r="C43" s="160">
        <v>127</v>
      </c>
      <c r="D43" s="156">
        <v>127</v>
      </c>
      <c r="E43" s="156" t="s">
        <v>53</v>
      </c>
      <c r="F43" s="156" t="s">
        <v>53</v>
      </c>
      <c r="G43" s="156" t="s">
        <v>53</v>
      </c>
      <c r="H43" s="156" t="s">
        <v>53</v>
      </c>
      <c r="I43" s="156" t="s">
        <v>53</v>
      </c>
      <c r="J43" s="156" t="s">
        <v>53</v>
      </c>
      <c r="K43" s="156" t="s">
        <v>53</v>
      </c>
      <c r="L43" s="156" t="s">
        <v>53</v>
      </c>
      <c r="M43" s="156" t="s">
        <v>53</v>
      </c>
      <c r="N43" s="162">
        <v>1</v>
      </c>
    </row>
    <row r="44" spans="1:14" ht="15" customHeight="1" x14ac:dyDescent="0.25">
      <c r="A44" s="155" t="s">
        <v>314</v>
      </c>
      <c r="B44" s="151" t="s">
        <v>199</v>
      </c>
      <c r="C44" s="160">
        <v>127</v>
      </c>
      <c r="D44" s="156">
        <v>104</v>
      </c>
      <c r="E44" s="156" t="s">
        <v>53</v>
      </c>
      <c r="F44" s="156" t="s">
        <v>53</v>
      </c>
      <c r="G44" s="156" t="s">
        <v>53</v>
      </c>
      <c r="H44" s="156" t="s">
        <v>53</v>
      </c>
      <c r="I44" s="156" t="s">
        <v>53</v>
      </c>
      <c r="J44" s="156">
        <v>23</v>
      </c>
      <c r="K44" s="156" t="s">
        <v>53</v>
      </c>
      <c r="L44" s="156" t="s">
        <v>53</v>
      </c>
      <c r="M44" s="156" t="s">
        <v>53</v>
      </c>
      <c r="N44" s="162" t="s">
        <v>53</v>
      </c>
    </row>
    <row r="45" spans="1:14" ht="15" customHeight="1" x14ac:dyDescent="0.25">
      <c r="A45" s="155" t="s">
        <v>315</v>
      </c>
      <c r="B45" s="151" t="s">
        <v>239</v>
      </c>
      <c r="C45" s="160">
        <v>126</v>
      </c>
      <c r="D45" s="156">
        <v>63</v>
      </c>
      <c r="E45" s="156" t="s">
        <v>53</v>
      </c>
      <c r="F45" s="156" t="s">
        <v>53</v>
      </c>
      <c r="G45" s="156" t="s">
        <v>53</v>
      </c>
      <c r="H45" s="156" t="s">
        <v>53</v>
      </c>
      <c r="I45" s="156" t="s">
        <v>53</v>
      </c>
      <c r="J45" s="156" t="s">
        <v>53</v>
      </c>
      <c r="K45" s="156" t="s">
        <v>53</v>
      </c>
      <c r="L45" s="156">
        <v>61</v>
      </c>
      <c r="M45" s="156">
        <v>2</v>
      </c>
      <c r="N45" s="162">
        <v>1</v>
      </c>
    </row>
    <row r="46" spans="1:14" ht="15" customHeight="1" x14ac:dyDescent="0.25">
      <c r="A46" s="155" t="s">
        <v>316</v>
      </c>
      <c r="B46" s="151" t="s">
        <v>236</v>
      </c>
      <c r="C46" s="160">
        <v>122</v>
      </c>
      <c r="D46" s="156">
        <v>122</v>
      </c>
      <c r="E46" s="156" t="s">
        <v>53</v>
      </c>
      <c r="F46" s="156" t="s">
        <v>53</v>
      </c>
      <c r="G46" s="156" t="s">
        <v>53</v>
      </c>
      <c r="H46" s="156" t="s">
        <v>53</v>
      </c>
      <c r="I46" s="156" t="s">
        <v>53</v>
      </c>
      <c r="J46" s="156" t="s">
        <v>53</v>
      </c>
      <c r="K46" s="156" t="s">
        <v>53</v>
      </c>
      <c r="L46" s="156" t="s">
        <v>53</v>
      </c>
      <c r="M46" s="156" t="s">
        <v>53</v>
      </c>
      <c r="N46" s="162">
        <v>1</v>
      </c>
    </row>
    <row r="47" spans="1:14" ht="15" customHeight="1" x14ac:dyDescent="0.25">
      <c r="A47" s="155" t="s">
        <v>316</v>
      </c>
      <c r="B47" s="151" t="s">
        <v>317</v>
      </c>
      <c r="C47" s="160">
        <v>122</v>
      </c>
      <c r="D47" s="156">
        <v>28</v>
      </c>
      <c r="E47" s="156">
        <v>8</v>
      </c>
      <c r="F47" s="156" t="s">
        <v>53</v>
      </c>
      <c r="G47" s="156" t="s">
        <v>53</v>
      </c>
      <c r="H47" s="156" t="s">
        <v>53</v>
      </c>
      <c r="I47" s="156">
        <v>9</v>
      </c>
      <c r="J47" s="156">
        <v>13</v>
      </c>
      <c r="K47" s="156">
        <v>7</v>
      </c>
      <c r="L47" s="156">
        <v>13</v>
      </c>
      <c r="M47" s="156">
        <v>44</v>
      </c>
      <c r="N47" s="162" t="s">
        <v>22</v>
      </c>
    </row>
    <row r="48" spans="1:14" ht="15" customHeight="1" x14ac:dyDescent="0.25">
      <c r="A48" s="155" t="s">
        <v>318</v>
      </c>
      <c r="B48" s="151" t="s">
        <v>261</v>
      </c>
      <c r="C48" s="160">
        <v>121</v>
      </c>
      <c r="D48" s="156" t="s">
        <v>53</v>
      </c>
      <c r="E48" s="156" t="s">
        <v>53</v>
      </c>
      <c r="F48" s="156" t="s">
        <v>53</v>
      </c>
      <c r="G48" s="156" t="s">
        <v>53</v>
      </c>
      <c r="H48" s="156" t="s">
        <v>53</v>
      </c>
      <c r="I48" s="156" t="s">
        <v>53</v>
      </c>
      <c r="J48" s="156">
        <v>121</v>
      </c>
      <c r="K48" s="156" t="s">
        <v>53</v>
      </c>
      <c r="L48" s="156" t="s">
        <v>53</v>
      </c>
      <c r="M48" s="156" t="s">
        <v>53</v>
      </c>
      <c r="N48" s="162">
        <v>1</v>
      </c>
    </row>
    <row r="49" spans="1:14" ht="15" customHeight="1" x14ac:dyDescent="0.25">
      <c r="A49" s="155" t="s">
        <v>318</v>
      </c>
      <c r="B49" s="151" t="s">
        <v>319</v>
      </c>
      <c r="C49" s="160">
        <v>121</v>
      </c>
      <c r="D49" s="156" t="s">
        <v>53</v>
      </c>
      <c r="E49" s="156" t="s">
        <v>53</v>
      </c>
      <c r="F49" s="156" t="s">
        <v>53</v>
      </c>
      <c r="G49" s="156" t="s">
        <v>53</v>
      </c>
      <c r="H49" s="156" t="s">
        <v>53</v>
      </c>
      <c r="I49" s="156">
        <v>121</v>
      </c>
      <c r="J49" s="156" t="s">
        <v>53</v>
      </c>
      <c r="K49" s="156" t="s">
        <v>53</v>
      </c>
      <c r="L49" s="156" t="s">
        <v>53</v>
      </c>
      <c r="M49" s="156" t="s">
        <v>53</v>
      </c>
      <c r="N49" s="162" t="s">
        <v>22</v>
      </c>
    </row>
    <row r="50" spans="1:14" ht="15" customHeight="1" x14ac:dyDescent="0.25">
      <c r="A50" s="155" t="s">
        <v>320</v>
      </c>
      <c r="B50" s="151" t="s">
        <v>238</v>
      </c>
      <c r="C50" s="160">
        <v>118</v>
      </c>
      <c r="D50" s="156">
        <v>118</v>
      </c>
      <c r="E50" s="156" t="s">
        <v>53</v>
      </c>
      <c r="F50" s="156" t="s">
        <v>53</v>
      </c>
      <c r="G50" s="156" t="s">
        <v>53</v>
      </c>
      <c r="H50" s="156" t="s">
        <v>53</v>
      </c>
      <c r="I50" s="156" t="s">
        <v>53</v>
      </c>
      <c r="J50" s="156" t="s">
        <v>53</v>
      </c>
      <c r="K50" s="156" t="s">
        <v>53</v>
      </c>
      <c r="L50" s="156" t="s">
        <v>53</v>
      </c>
      <c r="M50" s="156" t="s">
        <v>53</v>
      </c>
      <c r="N50" s="162">
        <v>1</v>
      </c>
    </row>
    <row r="51" spans="1:14" ht="15" customHeight="1" x14ac:dyDescent="0.25">
      <c r="A51" s="155" t="s">
        <v>231</v>
      </c>
      <c r="B51" s="151" t="s">
        <v>278</v>
      </c>
      <c r="C51" s="160">
        <v>114</v>
      </c>
      <c r="D51" s="156" t="s">
        <v>53</v>
      </c>
      <c r="E51" s="156" t="s">
        <v>53</v>
      </c>
      <c r="F51" s="156" t="s">
        <v>53</v>
      </c>
      <c r="G51" s="156" t="s">
        <v>53</v>
      </c>
      <c r="H51" s="156" t="s">
        <v>53</v>
      </c>
      <c r="I51" s="156">
        <v>114</v>
      </c>
      <c r="J51" s="156" t="s">
        <v>53</v>
      </c>
      <c r="K51" s="156" t="s">
        <v>53</v>
      </c>
      <c r="L51" s="156" t="s">
        <v>53</v>
      </c>
      <c r="M51" s="156" t="s">
        <v>53</v>
      </c>
      <c r="N51" s="162">
        <v>1</v>
      </c>
    </row>
    <row r="52" spans="1:14" ht="15" customHeight="1" x14ac:dyDescent="0.25">
      <c r="A52" s="155" t="s">
        <v>321</v>
      </c>
      <c r="B52" s="151" t="s">
        <v>240</v>
      </c>
      <c r="C52" s="160">
        <v>112</v>
      </c>
      <c r="D52" s="156">
        <v>112</v>
      </c>
      <c r="E52" s="156" t="s">
        <v>53</v>
      </c>
      <c r="F52" s="156" t="s">
        <v>53</v>
      </c>
      <c r="G52" s="156" t="s">
        <v>53</v>
      </c>
      <c r="H52" s="156" t="s">
        <v>53</v>
      </c>
      <c r="I52" s="156" t="s">
        <v>53</v>
      </c>
      <c r="J52" s="156" t="s">
        <v>53</v>
      </c>
      <c r="K52" s="156" t="s">
        <v>53</v>
      </c>
      <c r="L52" s="156" t="s">
        <v>53</v>
      </c>
      <c r="M52" s="156" t="s">
        <v>53</v>
      </c>
      <c r="N52" s="162">
        <v>2</v>
      </c>
    </row>
    <row r="53" spans="1:14" ht="15" customHeight="1" x14ac:dyDescent="0.25">
      <c r="A53" s="155" t="s">
        <v>322</v>
      </c>
      <c r="B53" s="151" t="s">
        <v>216</v>
      </c>
      <c r="C53" s="160">
        <v>110</v>
      </c>
      <c r="D53" s="156">
        <v>90</v>
      </c>
      <c r="E53" s="156" t="s">
        <v>53</v>
      </c>
      <c r="F53" s="156" t="s">
        <v>53</v>
      </c>
      <c r="G53" s="156">
        <v>18</v>
      </c>
      <c r="H53" s="156" t="s">
        <v>53</v>
      </c>
      <c r="I53" s="156">
        <v>1</v>
      </c>
      <c r="J53" s="156" t="s">
        <v>53</v>
      </c>
      <c r="K53" s="156" t="s">
        <v>53</v>
      </c>
      <c r="L53" s="156" t="s">
        <v>53</v>
      </c>
      <c r="M53" s="156">
        <v>1</v>
      </c>
      <c r="N53" s="162">
        <v>1</v>
      </c>
    </row>
    <row r="54" spans="1:14" ht="15" customHeight="1" x14ac:dyDescent="0.25">
      <c r="A54" s="155" t="s">
        <v>323</v>
      </c>
      <c r="B54" s="151" t="s">
        <v>192</v>
      </c>
      <c r="C54" s="160">
        <v>108</v>
      </c>
      <c r="D54" s="156">
        <v>108</v>
      </c>
      <c r="E54" s="156" t="s">
        <v>53</v>
      </c>
      <c r="F54" s="156" t="s">
        <v>53</v>
      </c>
      <c r="G54" s="156" t="s">
        <v>53</v>
      </c>
      <c r="H54" s="156" t="s">
        <v>53</v>
      </c>
      <c r="I54" s="156" t="s">
        <v>53</v>
      </c>
      <c r="J54" s="156" t="s">
        <v>53</v>
      </c>
      <c r="K54" s="156" t="s">
        <v>53</v>
      </c>
      <c r="L54" s="156" t="s">
        <v>53</v>
      </c>
      <c r="M54" s="156" t="s">
        <v>53</v>
      </c>
      <c r="N54" s="162">
        <v>1</v>
      </c>
    </row>
    <row r="55" spans="1:14" ht="15" customHeight="1" x14ac:dyDescent="0.25">
      <c r="A55" s="155" t="s">
        <v>324</v>
      </c>
      <c r="B55" s="151" t="s">
        <v>325</v>
      </c>
      <c r="C55" s="160">
        <v>107</v>
      </c>
      <c r="D55" s="156">
        <v>26</v>
      </c>
      <c r="E55" s="156">
        <v>1</v>
      </c>
      <c r="F55" s="156" t="s">
        <v>53</v>
      </c>
      <c r="G55" s="156" t="s">
        <v>53</v>
      </c>
      <c r="H55" s="156">
        <v>1</v>
      </c>
      <c r="I55" s="156">
        <v>3</v>
      </c>
      <c r="J55" s="156">
        <v>8</v>
      </c>
      <c r="K55" s="156">
        <v>5</v>
      </c>
      <c r="L55" s="156">
        <v>1</v>
      </c>
      <c r="M55" s="156">
        <v>62</v>
      </c>
      <c r="N55" s="162" t="s">
        <v>22</v>
      </c>
    </row>
    <row r="56" spans="1:14" ht="15" customHeight="1" x14ac:dyDescent="0.25">
      <c r="A56" s="155" t="s">
        <v>324</v>
      </c>
      <c r="B56" s="151" t="s">
        <v>201</v>
      </c>
      <c r="C56" s="160">
        <v>107</v>
      </c>
      <c r="D56" s="156" t="s">
        <v>53</v>
      </c>
      <c r="E56" s="156" t="s">
        <v>53</v>
      </c>
      <c r="F56" s="156" t="s">
        <v>53</v>
      </c>
      <c r="G56" s="156" t="s">
        <v>53</v>
      </c>
      <c r="H56" s="156" t="s">
        <v>53</v>
      </c>
      <c r="I56" s="156" t="s">
        <v>53</v>
      </c>
      <c r="J56" s="156" t="s">
        <v>53</v>
      </c>
      <c r="K56" s="156">
        <v>107</v>
      </c>
      <c r="L56" s="156" t="s">
        <v>53</v>
      </c>
      <c r="M56" s="156" t="s">
        <v>53</v>
      </c>
      <c r="N56" s="162" t="s">
        <v>53</v>
      </c>
    </row>
    <row r="57" spans="1:14" ht="15" customHeight="1" x14ac:dyDescent="0.25">
      <c r="A57" s="155" t="s">
        <v>324</v>
      </c>
      <c r="B57" s="151" t="s">
        <v>219</v>
      </c>
      <c r="C57" s="160">
        <v>107</v>
      </c>
      <c r="D57" s="156">
        <v>93</v>
      </c>
      <c r="E57" s="156" t="s">
        <v>53</v>
      </c>
      <c r="F57" s="156" t="s">
        <v>53</v>
      </c>
      <c r="G57" s="156">
        <v>13</v>
      </c>
      <c r="H57" s="156" t="s">
        <v>53</v>
      </c>
      <c r="I57" s="156">
        <v>1</v>
      </c>
      <c r="J57" s="156" t="s">
        <v>53</v>
      </c>
      <c r="K57" s="156" t="s">
        <v>53</v>
      </c>
      <c r="L57" s="156" t="s">
        <v>53</v>
      </c>
      <c r="M57" s="156" t="s">
        <v>53</v>
      </c>
      <c r="N57" s="162">
        <v>1</v>
      </c>
    </row>
    <row r="58" spans="1:14" ht="15" customHeight="1" x14ac:dyDescent="0.25">
      <c r="A58" s="155" t="s">
        <v>326</v>
      </c>
      <c r="B58" s="151" t="s">
        <v>263</v>
      </c>
      <c r="C58" s="160">
        <v>104</v>
      </c>
      <c r="D58" s="156" t="s">
        <v>53</v>
      </c>
      <c r="E58" s="156" t="s">
        <v>53</v>
      </c>
      <c r="F58" s="156" t="s">
        <v>53</v>
      </c>
      <c r="G58" s="156" t="s">
        <v>53</v>
      </c>
      <c r="H58" s="156" t="s">
        <v>53</v>
      </c>
      <c r="I58" s="156" t="s">
        <v>53</v>
      </c>
      <c r="J58" s="156">
        <v>104</v>
      </c>
      <c r="K58" s="156" t="s">
        <v>53</v>
      </c>
      <c r="L58" s="156" t="s">
        <v>53</v>
      </c>
      <c r="M58" s="156" t="s">
        <v>53</v>
      </c>
      <c r="N58" s="162">
        <v>1</v>
      </c>
    </row>
    <row r="59" spans="1:14" ht="15" customHeight="1" x14ac:dyDescent="0.25">
      <c r="A59" s="155" t="s">
        <v>327</v>
      </c>
      <c r="B59" s="151" t="s">
        <v>328</v>
      </c>
      <c r="C59" s="160">
        <v>103</v>
      </c>
      <c r="D59" s="156">
        <v>100</v>
      </c>
      <c r="E59" s="156" t="s">
        <v>53</v>
      </c>
      <c r="F59" s="156" t="s">
        <v>53</v>
      </c>
      <c r="G59" s="156" t="s">
        <v>53</v>
      </c>
      <c r="H59" s="156" t="s">
        <v>53</v>
      </c>
      <c r="I59" s="156">
        <v>3</v>
      </c>
      <c r="J59" s="156" t="s">
        <v>53</v>
      </c>
      <c r="K59" s="156" t="s">
        <v>53</v>
      </c>
      <c r="L59" s="156" t="s">
        <v>53</v>
      </c>
      <c r="M59" s="156" t="s">
        <v>53</v>
      </c>
      <c r="N59" s="162" t="s">
        <v>22</v>
      </c>
    </row>
    <row r="60" spans="1:14" ht="15" customHeight="1" x14ac:dyDescent="0.25">
      <c r="A60" s="155" t="s">
        <v>329</v>
      </c>
      <c r="B60" s="151" t="s">
        <v>225</v>
      </c>
      <c r="C60" s="160">
        <v>101</v>
      </c>
      <c r="D60" s="156">
        <v>84</v>
      </c>
      <c r="E60" s="156" t="s">
        <v>53</v>
      </c>
      <c r="F60" s="156" t="s">
        <v>53</v>
      </c>
      <c r="G60" s="156">
        <v>13</v>
      </c>
      <c r="H60" s="156" t="s">
        <v>53</v>
      </c>
      <c r="I60" s="156" t="s">
        <v>53</v>
      </c>
      <c r="J60" s="156" t="s">
        <v>53</v>
      </c>
      <c r="K60" s="156" t="s">
        <v>53</v>
      </c>
      <c r="L60" s="156" t="s">
        <v>53</v>
      </c>
      <c r="M60" s="156">
        <v>4</v>
      </c>
      <c r="N60" s="162">
        <v>1</v>
      </c>
    </row>
    <row r="61" spans="1:14" ht="15" customHeight="1" x14ac:dyDescent="0.25">
      <c r="A61" s="155" t="s">
        <v>330</v>
      </c>
      <c r="B61" s="151" t="s">
        <v>243</v>
      </c>
      <c r="C61" s="160">
        <v>97</v>
      </c>
      <c r="D61" s="156">
        <v>75</v>
      </c>
      <c r="E61" s="156" t="s">
        <v>53</v>
      </c>
      <c r="F61" s="156" t="s">
        <v>53</v>
      </c>
      <c r="G61" s="156">
        <v>21</v>
      </c>
      <c r="H61" s="156" t="s">
        <v>53</v>
      </c>
      <c r="I61" s="156" t="s">
        <v>53</v>
      </c>
      <c r="J61" s="156" t="s">
        <v>53</v>
      </c>
      <c r="K61" s="156" t="s">
        <v>53</v>
      </c>
      <c r="L61" s="156" t="s">
        <v>53</v>
      </c>
      <c r="M61" s="156">
        <v>1</v>
      </c>
      <c r="N61" s="162">
        <v>1</v>
      </c>
    </row>
    <row r="62" spans="1:14" ht="15" customHeight="1" x14ac:dyDescent="0.25">
      <c r="A62" s="155" t="s">
        <v>331</v>
      </c>
      <c r="B62" s="151" t="s">
        <v>221</v>
      </c>
      <c r="C62" s="160">
        <v>96</v>
      </c>
      <c r="D62" s="156">
        <v>96</v>
      </c>
      <c r="E62" s="156" t="s">
        <v>53</v>
      </c>
      <c r="F62" s="156" t="s">
        <v>53</v>
      </c>
      <c r="G62" s="156" t="s">
        <v>53</v>
      </c>
      <c r="H62" s="156" t="s">
        <v>53</v>
      </c>
      <c r="I62" s="156" t="s">
        <v>53</v>
      </c>
      <c r="J62" s="156" t="s">
        <v>53</v>
      </c>
      <c r="K62" s="156" t="s">
        <v>53</v>
      </c>
      <c r="L62" s="156" t="s">
        <v>53</v>
      </c>
      <c r="M62" s="156" t="s">
        <v>53</v>
      </c>
      <c r="N62" s="162">
        <v>1</v>
      </c>
    </row>
    <row r="63" spans="1:14" ht="15" customHeight="1" x14ac:dyDescent="0.25">
      <c r="A63" s="155" t="s">
        <v>332</v>
      </c>
      <c r="B63" s="151" t="s">
        <v>222</v>
      </c>
      <c r="C63" s="160">
        <v>94</v>
      </c>
      <c r="D63" s="156">
        <v>94</v>
      </c>
      <c r="E63" s="156" t="s">
        <v>53</v>
      </c>
      <c r="F63" s="156" t="s">
        <v>53</v>
      </c>
      <c r="G63" s="156" t="s">
        <v>53</v>
      </c>
      <c r="H63" s="156" t="s">
        <v>53</v>
      </c>
      <c r="I63" s="156" t="s">
        <v>53</v>
      </c>
      <c r="J63" s="156" t="s">
        <v>53</v>
      </c>
      <c r="K63" s="156" t="s">
        <v>53</v>
      </c>
      <c r="L63" s="156" t="s">
        <v>53</v>
      </c>
      <c r="M63" s="156" t="s">
        <v>53</v>
      </c>
      <c r="N63" s="162">
        <v>1</v>
      </c>
    </row>
    <row r="64" spans="1:14" ht="15" customHeight="1" x14ac:dyDescent="0.25">
      <c r="A64" s="155" t="s">
        <v>333</v>
      </c>
      <c r="B64" s="151" t="s">
        <v>193</v>
      </c>
      <c r="C64" s="160">
        <v>93</v>
      </c>
      <c r="D64" s="156">
        <v>4</v>
      </c>
      <c r="E64" s="156" t="s">
        <v>53</v>
      </c>
      <c r="F64" s="156" t="s">
        <v>53</v>
      </c>
      <c r="G64" s="156" t="s">
        <v>53</v>
      </c>
      <c r="H64" s="156" t="s">
        <v>53</v>
      </c>
      <c r="I64" s="156">
        <v>5</v>
      </c>
      <c r="J64" s="156" t="s">
        <v>53</v>
      </c>
      <c r="K64" s="156">
        <v>3</v>
      </c>
      <c r="L64" s="156">
        <v>19</v>
      </c>
      <c r="M64" s="156">
        <v>62</v>
      </c>
      <c r="N64" s="162" t="s">
        <v>53</v>
      </c>
    </row>
    <row r="65" spans="1:14" ht="15" customHeight="1" x14ac:dyDescent="0.25">
      <c r="A65" s="155" t="s">
        <v>334</v>
      </c>
      <c r="B65" s="151" t="s">
        <v>234</v>
      </c>
      <c r="C65" s="160">
        <v>91</v>
      </c>
      <c r="D65" s="156">
        <v>80</v>
      </c>
      <c r="E65" s="156" t="s">
        <v>53</v>
      </c>
      <c r="F65" s="156" t="s">
        <v>53</v>
      </c>
      <c r="G65" s="156">
        <v>11</v>
      </c>
      <c r="H65" s="156" t="s">
        <v>53</v>
      </c>
      <c r="I65" s="156" t="s">
        <v>53</v>
      </c>
      <c r="J65" s="156" t="s">
        <v>53</v>
      </c>
      <c r="K65" s="156" t="s">
        <v>53</v>
      </c>
      <c r="L65" s="156" t="s">
        <v>53</v>
      </c>
      <c r="M65" s="156" t="s">
        <v>53</v>
      </c>
      <c r="N65" s="162">
        <v>1</v>
      </c>
    </row>
    <row r="66" spans="1:14" ht="15" customHeight="1" x14ac:dyDescent="0.25">
      <c r="A66" s="155" t="s">
        <v>334</v>
      </c>
      <c r="B66" s="151" t="s">
        <v>252</v>
      </c>
      <c r="C66" s="160">
        <v>91</v>
      </c>
      <c r="D66" s="156">
        <v>52</v>
      </c>
      <c r="E66" s="156" t="s">
        <v>53</v>
      </c>
      <c r="F66" s="156" t="s">
        <v>53</v>
      </c>
      <c r="G66" s="156">
        <v>38</v>
      </c>
      <c r="H66" s="156" t="s">
        <v>53</v>
      </c>
      <c r="I66" s="156" t="s">
        <v>53</v>
      </c>
      <c r="J66" s="156" t="s">
        <v>53</v>
      </c>
      <c r="K66" s="156" t="s">
        <v>53</v>
      </c>
      <c r="L66" s="156" t="s">
        <v>53</v>
      </c>
      <c r="M66" s="156">
        <v>1</v>
      </c>
      <c r="N66" s="162" t="s">
        <v>53</v>
      </c>
    </row>
    <row r="67" spans="1:14" ht="15" customHeight="1" x14ac:dyDescent="0.25">
      <c r="A67" s="155" t="s">
        <v>334</v>
      </c>
      <c r="B67" s="151" t="s">
        <v>335</v>
      </c>
      <c r="C67" s="160">
        <v>91</v>
      </c>
      <c r="D67" s="156">
        <v>84</v>
      </c>
      <c r="E67" s="156" t="s">
        <v>53</v>
      </c>
      <c r="F67" s="156" t="s">
        <v>53</v>
      </c>
      <c r="G67" s="156" t="s">
        <v>53</v>
      </c>
      <c r="H67" s="156" t="s">
        <v>53</v>
      </c>
      <c r="I67" s="156" t="s">
        <v>53</v>
      </c>
      <c r="J67" s="156">
        <v>2</v>
      </c>
      <c r="K67" s="156">
        <v>2</v>
      </c>
      <c r="L67" s="156" t="s">
        <v>53</v>
      </c>
      <c r="M67" s="156">
        <v>3</v>
      </c>
      <c r="N67" s="162" t="s">
        <v>22</v>
      </c>
    </row>
    <row r="68" spans="1:14" ht="15" customHeight="1" x14ac:dyDescent="0.25">
      <c r="A68" s="155" t="s">
        <v>336</v>
      </c>
      <c r="B68" s="151" t="s">
        <v>262</v>
      </c>
      <c r="C68" s="160">
        <v>88</v>
      </c>
      <c r="D68" s="156">
        <v>88</v>
      </c>
      <c r="E68" s="156" t="s">
        <v>53</v>
      </c>
      <c r="F68" s="156" t="s">
        <v>53</v>
      </c>
      <c r="G68" s="156" t="s">
        <v>53</v>
      </c>
      <c r="H68" s="156" t="s">
        <v>53</v>
      </c>
      <c r="I68" s="156" t="s">
        <v>53</v>
      </c>
      <c r="J68" s="156" t="s">
        <v>53</v>
      </c>
      <c r="K68" s="156" t="s">
        <v>53</v>
      </c>
      <c r="L68" s="156" t="s">
        <v>53</v>
      </c>
      <c r="M68" s="156" t="s">
        <v>53</v>
      </c>
      <c r="N68" s="162">
        <v>1</v>
      </c>
    </row>
    <row r="69" spans="1:14" ht="15" customHeight="1" x14ac:dyDescent="0.25">
      <c r="A69" s="155" t="s">
        <v>337</v>
      </c>
      <c r="B69" s="151" t="s">
        <v>178</v>
      </c>
      <c r="C69" s="160">
        <v>87</v>
      </c>
      <c r="D69" s="156" t="s">
        <v>53</v>
      </c>
      <c r="E69" s="156" t="s">
        <v>53</v>
      </c>
      <c r="F69" s="156" t="s">
        <v>53</v>
      </c>
      <c r="G69" s="156" t="s">
        <v>53</v>
      </c>
      <c r="H69" s="156" t="s">
        <v>53</v>
      </c>
      <c r="I69" s="156" t="s">
        <v>53</v>
      </c>
      <c r="J69" s="156" t="s">
        <v>53</v>
      </c>
      <c r="K69" s="156" t="s">
        <v>53</v>
      </c>
      <c r="L69" s="156" t="s">
        <v>53</v>
      </c>
      <c r="M69" s="156">
        <v>87</v>
      </c>
      <c r="N69" s="162" t="s">
        <v>53</v>
      </c>
    </row>
    <row r="70" spans="1:14" ht="15" customHeight="1" x14ac:dyDescent="0.25">
      <c r="A70" s="155" t="s">
        <v>255</v>
      </c>
      <c r="B70" s="151" t="s">
        <v>248</v>
      </c>
      <c r="C70" s="160">
        <v>85</v>
      </c>
      <c r="D70" s="156">
        <v>85</v>
      </c>
      <c r="E70" s="156" t="s">
        <v>53</v>
      </c>
      <c r="F70" s="156" t="s">
        <v>53</v>
      </c>
      <c r="G70" s="156" t="s">
        <v>53</v>
      </c>
      <c r="H70" s="156" t="s">
        <v>53</v>
      </c>
      <c r="I70" s="156" t="s">
        <v>53</v>
      </c>
      <c r="J70" s="156" t="s">
        <v>53</v>
      </c>
      <c r="K70" s="156" t="s">
        <v>53</v>
      </c>
      <c r="L70" s="156" t="s">
        <v>53</v>
      </c>
      <c r="M70" s="156" t="s">
        <v>53</v>
      </c>
      <c r="N70" s="162">
        <v>1</v>
      </c>
    </row>
    <row r="71" spans="1:14" ht="15" customHeight="1" x14ac:dyDescent="0.25">
      <c r="A71" s="155" t="s">
        <v>255</v>
      </c>
      <c r="B71" s="151" t="s">
        <v>338</v>
      </c>
      <c r="C71" s="160">
        <v>85</v>
      </c>
      <c r="D71" s="156">
        <v>24</v>
      </c>
      <c r="E71" s="156">
        <v>1</v>
      </c>
      <c r="F71" s="156">
        <v>2</v>
      </c>
      <c r="G71" s="156" t="s">
        <v>53</v>
      </c>
      <c r="H71" s="156">
        <v>1</v>
      </c>
      <c r="I71" s="156">
        <v>6</v>
      </c>
      <c r="J71" s="156">
        <v>10</v>
      </c>
      <c r="K71" s="156" t="s">
        <v>53</v>
      </c>
      <c r="L71" s="156" t="s">
        <v>53</v>
      </c>
      <c r="M71" s="156">
        <v>41</v>
      </c>
      <c r="N71" s="162" t="s">
        <v>22</v>
      </c>
    </row>
    <row r="72" spans="1:14" ht="15" customHeight="1" x14ac:dyDescent="0.25">
      <c r="A72" s="155" t="s">
        <v>339</v>
      </c>
      <c r="B72" s="151" t="s">
        <v>242</v>
      </c>
      <c r="C72" s="160">
        <v>83</v>
      </c>
      <c r="D72" s="156">
        <v>74</v>
      </c>
      <c r="E72" s="156" t="s">
        <v>53</v>
      </c>
      <c r="F72" s="156" t="s">
        <v>53</v>
      </c>
      <c r="G72" s="156" t="s">
        <v>53</v>
      </c>
      <c r="H72" s="156" t="s">
        <v>53</v>
      </c>
      <c r="I72" s="156">
        <v>2</v>
      </c>
      <c r="J72" s="156" t="s">
        <v>53</v>
      </c>
      <c r="K72" s="156" t="s">
        <v>53</v>
      </c>
      <c r="L72" s="156" t="s">
        <v>53</v>
      </c>
      <c r="M72" s="156">
        <v>7</v>
      </c>
      <c r="N72" s="162">
        <v>1</v>
      </c>
    </row>
    <row r="73" spans="1:14" ht="15" customHeight="1" x14ac:dyDescent="0.25">
      <c r="A73" s="155" t="s">
        <v>340</v>
      </c>
      <c r="B73" s="151" t="s">
        <v>256</v>
      </c>
      <c r="C73" s="160">
        <v>82</v>
      </c>
      <c r="D73" s="156">
        <v>80</v>
      </c>
      <c r="E73" s="156" t="s">
        <v>53</v>
      </c>
      <c r="F73" s="156" t="s">
        <v>53</v>
      </c>
      <c r="G73" s="156" t="s">
        <v>53</v>
      </c>
      <c r="H73" s="156" t="s">
        <v>53</v>
      </c>
      <c r="I73" s="156" t="s">
        <v>53</v>
      </c>
      <c r="J73" s="156" t="s">
        <v>53</v>
      </c>
      <c r="K73" s="156">
        <v>2</v>
      </c>
      <c r="L73" s="156" t="s">
        <v>53</v>
      </c>
      <c r="M73" s="156" t="s">
        <v>53</v>
      </c>
      <c r="N73" s="162">
        <v>1</v>
      </c>
    </row>
    <row r="74" spans="1:14" ht="15" customHeight="1" x14ac:dyDescent="0.25">
      <c r="A74" s="155" t="s">
        <v>341</v>
      </c>
      <c r="B74" s="151" t="s">
        <v>342</v>
      </c>
      <c r="C74" s="160">
        <v>81</v>
      </c>
      <c r="D74" s="156">
        <v>70</v>
      </c>
      <c r="E74" s="156" t="s">
        <v>53</v>
      </c>
      <c r="F74" s="156" t="s">
        <v>53</v>
      </c>
      <c r="G74" s="156" t="s">
        <v>53</v>
      </c>
      <c r="H74" s="156" t="s">
        <v>53</v>
      </c>
      <c r="I74" s="156" t="s">
        <v>53</v>
      </c>
      <c r="J74" s="156" t="s">
        <v>53</v>
      </c>
      <c r="K74" s="156">
        <v>7</v>
      </c>
      <c r="L74" s="156" t="s">
        <v>53</v>
      </c>
      <c r="M74" s="156">
        <v>4</v>
      </c>
      <c r="N74" s="162" t="s">
        <v>22</v>
      </c>
    </row>
    <row r="75" spans="1:14" ht="15" customHeight="1" x14ac:dyDescent="0.25">
      <c r="A75" s="155" t="s">
        <v>343</v>
      </c>
      <c r="B75" s="151" t="s">
        <v>282</v>
      </c>
      <c r="C75" s="160">
        <v>80</v>
      </c>
      <c r="D75" s="156" t="s">
        <v>53</v>
      </c>
      <c r="E75" s="156" t="s">
        <v>53</v>
      </c>
      <c r="F75" s="156" t="s">
        <v>53</v>
      </c>
      <c r="G75" s="156" t="s">
        <v>53</v>
      </c>
      <c r="H75" s="156" t="s">
        <v>53</v>
      </c>
      <c r="I75" s="156" t="s">
        <v>53</v>
      </c>
      <c r="J75" s="156">
        <v>80</v>
      </c>
      <c r="K75" s="156" t="s">
        <v>53</v>
      </c>
      <c r="L75" s="156" t="s">
        <v>53</v>
      </c>
      <c r="M75" s="156" t="s">
        <v>53</v>
      </c>
      <c r="N75" s="162">
        <v>1</v>
      </c>
    </row>
    <row r="76" spans="1:14" ht="15" customHeight="1" x14ac:dyDescent="0.25">
      <c r="A76" s="155" t="s">
        <v>344</v>
      </c>
      <c r="B76" s="151" t="s">
        <v>345</v>
      </c>
      <c r="C76" s="160">
        <v>78</v>
      </c>
      <c r="D76" s="156" t="s">
        <v>53</v>
      </c>
      <c r="E76" s="156" t="s">
        <v>53</v>
      </c>
      <c r="F76" s="156" t="s">
        <v>53</v>
      </c>
      <c r="G76" s="156" t="s">
        <v>53</v>
      </c>
      <c r="H76" s="156" t="s">
        <v>53</v>
      </c>
      <c r="I76" s="156">
        <v>78</v>
      </c>
      <c r="J76" s="156" t="s">
        <v>53</v>
      </c>
      <c r="K76" s="156" t="s">
        <v>53</v>
      </c>
      <c r="L76" s="156" t="s">
        <v>53</v>
      </c>
      <c r="M76" s="156" t="s">
        <v>53</v>
      </c>
      <c r="N76" s="162">
        <v>1</v>
      </c>
    </row>
    <row r="77" spans="1:14" ht="15" customHeight="1" x14ac:dyDescent="0.25">
      <c r="A77" s="155" t="s">
        <v>344</v>
      </c>
      <c r="B77" s="151" t="s">
        <v>200</v>
      </c>
      <c r="C77" s="160">
        <v>78</v>
      </c>
      <c r="D77" s="156">
        <v>78</v>
      </c>
      <c r="E77" s="156" t="s">
        <v>53</v>
      </c>
      <c r="F77" s="156" t="s">
        <v>53</v>
      </c>
      <c r="G77" s="156" t="s">
        <v>53</v>
      </c>
      <c r="H77" s="156" t="s">
        <v>53</v>
      </c>
      <c r="I77" s="156" t="s">
        <v>53</v>
      </c>
      <c r="J77" s="156" t="s">
        <v>53</v>
      </c>
      <c r="K77" s="156" t="s">
        <v>53</v>
      </c>
      <c r="L77" s="156" t="s">
        <v>53</v>
      </c>
      <c r="M77" s="156" t="s">
        <v>53</v>
      </c>
      <c r="N77" s="162">
        <v>1</v>
      </c>
    </row>
    <row r="78" spans="1:14" ht="15" customHeight="1" x14ac:dyDescent="0.25">
      <c r="A78" s="155" t="s">
        <v>346</v>
      </c>
      <c r="B78" s="151" t="s">
        <v>347</v>
      </c>
      <c r="C78" s="160">
        <v>76</v>
      </c>
      <c r="D78" s="156">
        <v>75</v>
      </c>
      <c r="E78" s="156" t="s">
        <v>53</v>
      </c>
      <c r="F78" s="156" t="s">
        <v>53</v>
      </c>
      <c r="G78" s="156" t="s">
        <v>53</v>
      </c>
      <c r="H78" s="156" t="s">
        <v>53</v>
      </c>
      <c r="I78" s="156" t="s">
        <v>53</v>
      </c>
      <c r="J78" s="156">
        <v>1</v>
      </c>
      <c r="K78" s="156" t="s">
        <v>53</v>
      </c>
      <c r="L78" s="156" t="s">
        <v>53</v>
      </c>
      <c r="M78" s="156" t="s">
        <v>53</v>
      </c>
      <c r="N78" s="162" t="s">
        <v>22</v>
      </c>
    </row>
    <row r="79" spans="1:14" ht="15" customHeight="1" x14ac:dyDescent="0.25">
      <c r="A79" s="155" t="s">
        <v>348</v>
      </c>
      <c r="B79" s="151" t="s">
        <v>349</v>
      </c>
      <c r="C79" s="160">
        <v>75</v>
      </c>
      <c r="D79" s="156">
        <v>75</v>
      </c>
      <c r="E79" s="156" t="s">
        <v>53</v>
      </c>
      <c r="F79" s="156" t="s">
        <v>53</v>
      </c>
      <c r="G79" s="156" t="s">
        <v>53</v>
      </c>
      <c r="H79" s="156" t="s">
        <v>53</v>
      </c>
      <c r="I79" s="156" t="s">
        <v>53</v>
      </c>
      <c r="J79" s="156" t="s">
        <v>53</v>
      </c>
      <c r="K79" s="156" t="s">
        <v>53</v>
      </c>
      <c r="L79" s="156" t="s">
        <v>53</v>
      </c>
      <c r="M79" s="156" t="s">
        <v>53</v>
      </c>
      <c r="N79" s="162" t="s">
        <v>53</v>
      </c>
    </row>
    <row r="80" spans="1:14" ht="15" customHeight="1" x14ac:dyDescent="0.25">
      <c r="A80" s="155" t="s">
        <v>350</v>
      </c>
      <c r="B80" s="151" t="s">
        <v>265</v>
      </c>
      <c r="C80" s="160">
        <v>74</v>
      </c>
      <c r="D80" s="156">
        <v>49</v>
      </c>
      <c r="E80" s="156" t="s">
        <v>53</v>
      </c>
      <c r="F80" s="156" t="s">
        <v>53</v>
      </c>
      <c r="G80" s="156" t="s">
        <v>53</v>
      </c>
      <c r="H80" s="156" t="s">
        <v>53</v>
      </c>
      <c r="I80" s="156" t="s">
        <v>53</v>
      </c>
      <c r="J80" s="156" t="s">
        <v>53</v>
      </c>
      <c r="K80" s="156" t="s">
        <v>53</v>
      </c>
      <c r="L80" s="156" t="s">
        <v>53</v>
      </c>
      <c r="M80" s="156">
        <v>25</v>
      </c>
      <c r="N80" s="162">
        <v>2</v>
      </c>
    </row>
    <row r="81" spans="1:14" ht="15" customHeight="1" x14ac:dyDescent="0.25">
      <c r="A81" s="155" t="s">
        <v>351</v>
      </c>
      <c r="B81" s="151" t="s">
        <v>352</v>
      </c>
      <c r="C81" s="160">
        <v>72</v>
      </c>
      <c r="D81" s="156" t="s">
        <v>53</v>
      </c>
      <c r="E81" s="156" t="s">
        <v>53</v>
      </c>
      <c r="F81" s="156" t="s">
        <v>53</v>
      </c>
      <c r="G81" s="156" t="s">
        <v>53</v>
      </c>
      <c r="H81" s="156" t="s">
        <v>53</v>
      </c>
      <c r="I81" s="156">
        <v>39</v>
      </c>
      <c r="J81" s="156">
        <v>17</v>
      </c>
      <c r="K81" s="156" t="s">
        <v>53</v>
      </c>
      <c r="L81" s="156">
        <v>12</v>
      </c>
      <c r="M81" s="156">
        <v>4</v>
      </c>
      <c r="N81" s="162" t="s">
        <v>22</v>
      </c>
    </row>
    <row r="82" spans="1:14" ht="15" customHeight="1" x14ac:dyDescent="0.25">
      <c r="A82" s="155" t="s">
        <v>351</v>
      </c>
      <c r="B82" s="151" t="s">
        <v>268</v>
      </c>
      <c r="C82" s="160">
        <v>72</v>
      </c>
      <c r="D82" s="156">
        <v>64</v>
      </c>
      <c r="E82" s="156" t="s">
        <v>53</v>
      </c>
      <c r="F82" s="156" t="s">
        <v>53</v>
      </c>
      <c r="G82" s="156">
        <v>8</v>
      </c>
      <c r="H82" s="156" t="s">
        <v>53</v>
      </c>
      <c r="I82" s="156" t="s">
        <v>53</v>
      </c>
      <c r="J82" s="156" t="s">
        <v>53</v>
      </c>
      <c r="K82" s="156" t="s">
        <v>53</v>
      </c>
      <c r="L82" s="156" t="s">
        <v>53</v>
      </c>
      <c r="M82" s="156" t="s">
        <v>53</v>
      </c>
      <c r="N82" s="162">
        <v>1</v>
      </c>
    </row>
    <row r="83" spans="1:14" ht="15" customHeight="1" x14ac:dyDescent="0.25">
      <c r="A83" s="155" t="s">
        <v>353</v>
      </c>
      <c r="B83" s="151" t="s">
        <v>253</v>
      </c>
      <c r="C83" s="160">
        <v>70</v>
      </c>
      <c r="D83" s="156">
        <v>70</v>
      </c>
      <c r="E83" s="156" t="s">
        <v>53</v>
      </c>
      <c r="F83" s="156" t="s">
        <v>53</v>
      </c>
      <c r="G83" s="156" t="s">
        <v>53</v>
      </c>
      <c r="H83" s="156" t="s">
        <v>53</v>
      </c>
      <c r="I83" s="156" t="s">
        <v>53</v>
      </c>
      <c r="J83" s="156" t="s">
        <v>53</v>
      </c>
      <c r="K83" s="156" t="s">
        <v>53</v>
      </c>
      <c r="L83" s="156" t="s">
        <v>53</v>
      </c>
      <c r="M83" s="156" t="s">
        <v>53</v>
      </c>
      <c r="N83" s="162">
        <v>1</v>
      </c>
    </row>
    <row r="84" spans="1:14" ht="15" customHeight="1" x14ac:dyDescent="0.25">
      <c r="A84" s="155" t="s">
        <v>354</v>
      </c>
      <c r="B84" s="151" t="s">
        <v>267</v>
      </c>
      <c r="C84" s="160">
        <v>68</v>
      </c>
      <c r="D84" s="156">
        <v>68</v>
      </c>
      <c r="E84" s="156" t="s">
        <v>53</v>
      </c>
      <c r="F84" s="156" t="s">
        <v>53</v>
      </c>
      <c r="G84" s="156" t="s">
        <v>53</v>
      </c>
      <c r="H84" s="156" t="s">
        <v>53</v>
      </c>
      <c r="I84" s="156" t="s">
        <v>53</v>
      </c>
      <c r="J84" s="156" t="s">
        <v>53</v>
      </c>
      <c r="K84" s="156" t="s">
        <v>53</v>
      </c>
      <c r="L84" s="156" t="s">
        <v>53</v>
      </c>
      <c r="M84" s="156" t="s">
        <v>53</v>
      </c>
      <c r="N84" s="162">
        <v>1</v>
      </c>
    </row>
    <row r="85" spans="1:14" ht="15" customHeight="1" x14ac:dyDescent="0.25">
      <c r="A85" s="155" t="s">
        <v>355</v>
      </c>
      <c r="B85" s="151" t="s">
        <v>356</v>
      </c>
      <c r="C85" s="160">
        <v>65</v>
      </c>
      <c r="D85" s="156">
        <v>40</v>
      </c>
      <c r="E85" s="156" t="s">
        <v>53</v>
      </c>
      <c r="F85" s="156" t="s">
        <v>53</v>
      </c>
      <c r="G85" s="156" t="s">
        <v>53</v>
      </c>
      <c r="H85" s="156" t="s">
        <v>53</v>
      </c>
      <c r="I85" s="156">
        <v>1</v>
      </c>
      <c r="J85" s="156">
        <v>24</v>
      </c>
      <c r="K85" s="156" t="s">
        <v>53</v>
      </c>
      <c r="L85" s="156" t="s">
        <v>53</v>
      </c>
      <c r="M85" s="156" t="s">
        <v>53</v>
      </c>
      <c r="N85" s="162" t="s">
        <v>22</v>
      </c>
    </row>
    <row r="86" spans="1:14" ht="15" customHeight="1" x14ac:dyDescent="0.25">
      <c r="A86" s="155" t="s">
        <v>357</v>
      </c>
      <c r="B86" s="151" t="s">
        <v>260</v>
      </c>
      <c r="C86" s="160">
        <v>64</v>
      </c>
      <c r="D86" s="156">
        <v>64</v>
      </c>
      <c r="E86" s="156" t="s">
        <v>53</v>
      </c>
      <c r="F86" s="156" t="s">
        <v>53</v>
      </c>
      <c r="G86" s="156" t="s">
        <v>53</v>
      </c>
      <c r="H86" s="156" t="s">
        <v>53</v>
      </c>
      <c r="I86" s="156" t="s">
        <v>53</v>
      </c>
      <c r="J86" s="156" t="s">
        <v>53</v>
      </c>
      <c r="K86" s="156" t="s">
        <v>53</v>
      </c>
      <c r="L86" s="156" t="s">
        <v>53</v>
      </c>
      <c r="M86" s="156" t="s">
        <v>53</v>
      </c>
      <c r="N86" s="162">
        <v>1</v>
      </c>
    </row>
    <row r="87" spans="1:14" ht="15" customHeight="1" x14ac:dyDescent="0.25">
      <c r="A87" s="155" t="s">
        <v>358</v>
      </c>
      <c r="B87" s="151" t="s">
        <v>235</v>
      </c>
      <c r="C87" s="160">
        <v>62</v>
      </c>
      <c r="D87" s="156">
        <v>56</v>
      </c>
      <c r="E87" s="156" t="s">
        <v>53</v>
      </c>
      <c r="F87" s="156" t="s">
        <v>53</v>
      </c>
      <c r="G87" s="156" t="s">
        <v>53</v>
      </c>
      <c r="H87" s="156" t="s">
        <v>53</v>
      </c>
      <c r="I87" s="156">
        <v>4</v>
      </c>
      <c r="J87" s="156" t="s">
        <v>53</v>
      </c>
      <c r="K87" s="156" t="s">
        <v>53</v>
      </c>
      <c r="L87" s="156">
        <v>1</v>
      </c>
      <c r="M87" s="156">
        <v>1</v>
      </c>
      <c r="N87" s="162" t="s">
        <v>53</v>
      </c>
    </row>
    <row r="88" spans="1:14" ht="15" customHeight="1" x14ac:dyDescent="0.25">
      <c r="A88" s="155" t="s">
        <v>358</v>
      </c>
      <c r="B88" s="151" t="s">
        <v>359</v>
      </c>
      <c r="C88" s="160">
        <v>62</v>
      </c>
      <c r="D88" s="156">
        <v>62</v>
      </c>
      <c r="E88" s="156" t="s">
        <v>53</v>
      </c>
      <c r="F88" s="156" t="s">
        <v>53</v>
      </c>
      <c r="G88" s="156" t="s">
        <v>53</v>
      </c>
      <c r="H88" s="156" t="s">
        <v>53</v>
      </c>
      <c r="I88" s="156" t="s">
        <v>53</v>
      </c>
      <c r="J88" s="156" t="s">
        <v>53</v>
      </c>
      <c r="K88" s="156" t="s">
        <v>53</v>
      </c>
      <c r="L88" s="156" t="s">
        <v>53</v>
      </c>
      <c r="M88" s="156" t="s">
        <v>53</v>
      </c>
      <c r="N88" s="162">
        <v>1</v>
      </c>
    </row>
    <row r="89" spans="1:14" ht="15" customHeight="1" x14ac:dyDescent="0.25">
      <c r="A89" s="155" t="s">
        <v>360</v>
      </c>
      <c r="B89" s="151" t="s">
        <v>361</v>
      </c>
      <c r="C89" s="160">
        <v>61</v>
      </c>
      <c r="D89" s="156">
        <v>28</v>
      </c>
      <c r="E89" s="156" t="s">
        <v>53</v>
      </c>
      <c r="F89" s="156" t="s">
        <v>53</v>
      </c>
      <c r="G89" s="156" t="s">
        <v>53</v>
      </c>
      <c r="H89" s="156" t="s">
        <v>53</v>
      </c>
      <c r="I89" s="156" t="s">
        <v>53</v>
      </c>
      <c r="J89" s="156">
        <v>17</v>
      </c>
      <c r="K89" s="156" t="s">
        <v>53</v>
      </c>
      <c r="L89" s="156" t="s">
        <v>53</v>
      </c>
      <c r="M89" s="156">
        <v>16</v>
      </c>
      <c r="N89" s="162" t="s">
        <v>22</v>
      </c>
    </row>
    <row r="90" spans="1:14" ht="15" customHeight="1" x14ac:dyDescent="0.25">
      <c r="A90" s="155" t="s">
        <v>360</v>
      </c>
      <c r="B90" s="151" t="s">
        <v>254</v>
      </c>
      <c r="C90" s="160">
        <v>61</v>
      </c>
      <c r="D90" s="156" t="s">
        <v>53</v>
      </c>
      <c r="E90" s="156" t="s">
        <v>53</v>
      </c>
      <c r="F90" s="156" t="s">
        <v>53</v>
      </c>
      <c r="G90" s="156" t="s">
        <v>53</v>
      </c>
      <c r="H90" s="156" t="s">
        <v>53</v>
      </c>
      <c r="I90" s="156" t="s">
        <v>53</v>
      </c>
      <c r="J90" s="156">
        <v>61</v>
      </c>
      <c r="K90" s="156" t="s">
        <v>53</v>
      </c>
      <c r="L90" s="156" t="s">
        <v>53</v>
      </c>
      <c r="M90" s="156" t="s">
        <v>53</v>
      </c>
      <c r="N90" s="162">
        <v>1</v>
      </c>
    </row>
    <row r="91" spans="1:14" ht="15" customHeight="1" x14ac:dyDescent="0.25">
      <c r="A91" s="155" t="s">
        <v>362</v>
      </c>
      <c r="B91" s="151" t="s">
        <v>271</v>
      </c>
      <c r="C91" s="160">
        <v>60</v>
      </c>
      <c r="D91" s="156">
        <v>60</v>
      </c>
      <c r="E91" s="156" t="s">
        <v>53</v>
      </c>
      <c r="F91" s="156" t="s">
        <v>53</v>
      </c>
      <c r="G91" s="156" t="s">
        <v>53</v>
      </c>
      <c r="H91" s="156" t="s">
        <v>53</v>
      </c>
      <c r="I91" s="156" t="s">
        <v>53</v>
      </c>
      <c r="J91" s="156" t="s">
        <v>53</v>
      </c>
      <c r="K91" s="156" t="s">
        <v>53</v>
      </c>
      <c r="L91" s="156" t="s">
        <v>53</v>
      </c>
      <c r="M91" s="156" t="s">
        <v>53</v>
      </c>
      <c r="N91" s="162">
        <v>1</v>
      </c>
    </row>
    <row r="92" spans="1:14" ht="15" customHeight="1" x14ac:dyDescent="0.25">
      <c r="A92" s="155" t="s">
        <v>363</v>
      </c>
      <c r="B92" s="151" t="s">
        <v>276</v>
      </c>
      <c r="C92" s="160">
        <v>59</v>
      </c>
      <c r="D92" s="156">
        <v>59</v>
      </c>
      <c r="E92" s="156" t="s">
        <v>53</v>
      </c>
      <c r="F92" s="156" t="s">
        <v>53</v>
      </c>
      <c r="G92" s="156" t="s">
        <v>53</v>
      </c>
      <c r="H92" s="156" t="s">
        <v>53</v>
      </c>
      <c r="I92" s="156" t="s">
        <v>53</v>
      </c>
      <c r="J92" s="156" t="s">
        <v>53</v>
      </c>
      <c r="K92" s="156" t="s">
        <v>53</v>
      </c>
      <c r="L92" s="156" t="s">
        <v>53</v>
      </c>
      <c r="M92" s="156" t="s">
        <v>53</v>
      </c>
      <c r="N92" s="162">
        <v>1</v>
      </c>
    </row>
    <row r="93" spans="1:14" ht="15" customHeight="1" x14ac:dyDescent="0.25">
      <c r="A93" s="155" t="s">
        <v>364</v>
      </c>
      <c r="B93" s="151" t="s">
        <v>365</v>
      </c>
      <c r="C93" s="160">
        <v>58</v>
      </c>
      <c r="D93" s="156" t="s">
        <v>53</v>
      </c>
      <c r="E93" s="156" t="s">
        <v>53</v>
      </c>
      <c r="F93" s="156" t="s">
        <v>53</v>
      </c>
      <c r="G93" s="156" t="s">
        <v>53</v>
      </c>
      <c r="H93" s="156" t="s">
        <v>53</v>
      </c>
      <c r="I93" s="156">
        <v>58</v>
      </c>
      <c r="J93" s="156" t="s">
        <v>53</v>
      </c>
      <c r="K93" s="156" t="s">
        <v>53</v>
      </c>
      <c r="L93" s="156" t="s">
        <v>53</v>
      </c>
      <c r="M93" s="156" t="s">
        <v>53</v>
      </c>
      <c r="N93" s="162">
        <v>1</v>
      </c>
    </row>
    <row r="94" spans="1:14" ht="15" customHeight="1" x14ac:dyDescent="0.25">
      <c r="A94" s="155" t="s">
        <v>364</v>
      </c>
      <c r="B94" s="151" t="s">
        <v>277</v>
      </c>
      <c r="C94" s="160">
        <v>58</v>
      </c>
      <c r="D94" s="156">
        <v>52</v>
      </c>
      <c r="E94" s="156" t="s">
        <v>53</v>
      </c>
      <c r="F94" s="156" t="s">
        <v>53</v>
      </c>
      <c r="G94" s="156" t="s">
        <v>53</v>
      </c>
      <c r="H94" s="156" t="s">
        <v>53</v>
      </c>
      <c r="I94" s="156" t="s">
        <v>53</v>
      </c>
      <c r="J94" s="156" t="s">
        <v>53</v>
      </c>
      <c r="K94" s="156" t="s">
        <v>53</v>
      </c>
      <c r="L94" s="156" t="s">
        <v>53</v>
      </c>
      <c r="M94" s="156">
        <v>6</v>
      </c>
      <c r="N94" s="162">
        <v>1</v>
      </c>
    </row>
    <row r="95" spans="1:14" ht="15" customHeight="1" x14ac:dyDescent="0.25">
      <c r="A95" s="155" t="s">
        <v>364</v>
      </c>
      <c r="B95" s="151" t="s">
        <v>366</v>
      </c>
      <c r="C95" s="160">
        <v>58</v>
      </c>
      <c r="D95" s="156">
        <v>23</v>
      </c>
      <c r="E95" s="156" t="s">
        <v>53</v>
      </c>
      <c r="F95" s="156" t="s">
        <v>53</v>
      </c>
      <c r="G95" s="156" t="s">
        <v>53</v>
      </c>
      <c r="H95" s="156" t="s">
        <v>53</v>
      </c>
      <c r="I95" s="156" t="s">
        <v>53</v>
      </c>
      <c r="J95" s="156">
        <v>16</v>
      </c>
      <c r="K95" s="156" t="s">
        <v>53</v>
      </c>
      <c r="L95" s="156" t="s">
        <v>53</v>
      </c>
      <c r="M95" s="156">
        <v>19</v>
      </c>
      <c r="N95" s="162">
        <v>1</v>
      </c>
    </row>
    <row r="96" spans="1:14" ht="15" customHeight="1" x14ac:dyDescent="0.25">
      <c r="A96" s="155" t="s">
        <v>364</v>
      </c>
      <c r="B96" s="151" t="s">
        <v>367</v>
      </c>
      <c r="C96" s="160">
        <v>58</v>
      </c>
      <c r="D96" s="156">
        <v>30</v>
      </c>
      <c r="E96" s="156" t="s">
        <v>53</v>
      </c>
      <c r="F96" s="156" t="s">
        <v>53</v>
      </c>
      <c r="G96" s="156" t="s">
        <v>53</v>
      </c>
      <c r="H96" s="156" t="s">
        <v>53</v>
      </c>
      <c r="I96" s="156" t="s">
        <v>53</v>
      </c>
      <c r="J96" s="156" t="s">
        <v>53</v>
      </c>
      <c r="K96" s="156" t="s">
        <v>53</v>
      </c>
      <c r="L96" s="156" t="s">
        <v>53</v>
      </c>
      <c r="M96" s="156">
        <v>28</v>
      </c>
      <c r="N96" s="162" t="s">
        <v>22</v>
      </c>
    </row>
    <row r="97" spans="1:14" ht="15" customHeight="1" x14ac:dyDescent="0.25">
      <c r="A97" s="155" t="s">
        <v>364</v>
      </c>
      <c r="B97" s="151" t="s">
        <v>368</v>
      </c>
      <c r="C97" s="160">
        <v>58</v>
      </c>
      <c r="D97" s="156">
        <v>48</v>
      </c>
      <c r="E97" s="156" t="s">
        <v>53</v>
      </c>
      <c r="F97" s="156" t="s">
        <v>53</v>
      </c>
      <c r="G97" s="156">
        <v>1</v>
      </c>
      <c r="H97" s="156" t="s">
        <v>53</v>
      </c>
      <c r="I97" s="156" t="s">
        <v>53</v>
      </c>
      <c r="J97" s="156">
        <v>5</v>
      </c>
      <c r="K97" s="156" t="s">
        <v>53</v>
      </c>
      <c r="L97" s="156" t="s">
        <v>53</v>
      </c>
      <c r="M97" s="156">
        <v>4</v>
      </c>
      <c r="N97" s="162" t="s">
        <v>22</v>
      </c>
    </row>
    <row r="98" spans="1:14" ht="15" customHeight="1" x14ac:dyDescent="0.25">
      <c r="A98" s="155" t="s">
        <v>369</v>
      </c>
      <c r="B98" s="151" t="s">
        <v>259</v>
      </c>
      <c r="C98" s="160">
        <v>56</v>
      </c>
      <c r="D98" s="156">
        <v>24</v>
      </c>
      <c r="E98" s="156">
        <v>10</v>
      </c>
      <c r="F98" s="156" t="s">
        <v>53</v>
      </c>
      <c r="G98" s="156">
        <v>1</v>
      </c>
      <c r="H98" s="156" t="s">
        <v>53</v>
      </c>
      <c r="I98" s="156">
        <v>1</v>
      </c>
      <c r="J98" s="156">
        <v>16</v>
      </c>
      <c r="K98" s="156" t="s">
        <v>53</v>
      </c>
      <c r="L98" s="156" t="s">
        <v>53</v>
      </c>
      <c r="M98" s="156">
        <v>4</v>
      </c>
      <c r="N98" s="162">
        <v>1</v>
      </c>
    </row>
    <row r="99" spans="1:14" ht="15" customHeight="1" x14ac:dyDescent="0.25">
      <c r="A99" s="155" t="s">
        <v>369</v>
      </c>
      <c r="B99" s="151" t="s">
        <v>370</v>
      </c>
      <c r="C99" s="160">
        <v>56</v>
      </c>
      <c r="D99" s="156">
        <v>56</v>
      </c>
      <c r="E99" s="156" t="s">
        <v>53</v>
      </c>
      <c r="F99" s="156" t="s">
        <v>53</v>
      </c>
      <c r="G99" s="156" t="s">
        <v>53</v>
      </c>
      <c r="H99" s="156" t="s">
        <v>53</v>
      </c>
      <c r="I99" s="156" t="s">
        <v>53</v>
      </c>
      <c r="J99" s="156" t="s">
        <v>53</v>
      </c>
      <c r="K99" s="156" t="s">
        <v>53</v>
      </c>
      <c r="L99" s="156" t="s">
        <v>53</v>
      </c>
      <c r="M99" s="156" t="s">
        <v>53</v>
      </c>
      <c r="N99" s="162" t="s">
        <v>22</v>
      </c>
    </row>
    <row r="100" spans="1:14" ht="15" customHeight="1" x14ac:dyDescent="0.25">
      <c r="A100" s="155" t="s">
        <v>371</v>
      </c>
      <c r="B100" s="151" t="s">
        <v>230</v>
      </c>
      <c r="C100" s="160">
        <v>54</v>
      </c>
      <c r="D100" s="156">
        <v>54</v>
      </c>
      <c r="E100" s="156" t="s">
        <v>53</v>
      </c>
      <c r="F100" s="156" t="s">
        <v>53</v>
      </c>
      <c r="G100" s="156" t="s">
        <v>53</v>
      </c>
      <c r="H100" s="156" t="s">
        <v>53</v>
      </c>
      <c r="I100" s="156" t="s">
        <v>53</v>
      </c>
      <c r="J100" s="156" t="s">
        <v>53</v>
      </c>
      <c r="K100" s="156" t="s">
        <v>53</v>
      </c>
      <c r="L100" s="156" t="s">
        <v>53</v>
      </c>
      <c r="M100" s="156" t="s">
        <v>53</v>
      </c>
      <c r="N100" s="162" t="s">
        <v>53</v>
      </c>
    </row>
    <row r="101" spans="1:14" ht="15" customHeight="1" x14ac:dyDescent="0.25">
      <c r="A101" s="155" t="s">
        <v>371</v>
      </c>
      <c r="B101" s="151" t="s">
        <v>250</v>
      </c>
      <c r="C101" s="160">
        <v>54</v>
      </c>
      <c r="D101" s="156">
        <v>54</v>
      </c>
      <c r="E101" s="156" t="s">
        <v>53</v>
      </c>
      <c r="F101" s="156" t="s">
        <v>53</v>
      </c>
      <c r="G101" s="156" t="s">
        <v>53</v>
      </c>
      <c r="H101" s="156" t="s">
        <v>53</v>
      </c>
      <c r="I101" s="156" t="s">
        <v>53</v>
      </c>
      <c r="J101" s="156" t="s">
        <v>53</v>
      </c>
      <c r="K101" s="156" t="s">
        <v>53</v>
      </c>
      <c r="L101" s="156" t="s">
        <v>53</v>
      </c>
      <c r="M101" s="156" t="s">
        <v>53</v>
      </c>
      <c r="N101" s="162">
        <v>1</v>
      </c>
    </row>
    <row r="102" spans="1:14" ht="15" customHeight="1" x14ac:dyDescent="0.25">
      <c r="A102" s="155" t="s">
        <v>371</v>
      </c>
      <c r="B102" s="151" t="s">
        <v>212</v>
      </c>
      <c r="C102" s="160">
        <v>54</v>
      </c>
      <c r="D102" s="156" t="s">
        <v>53</v>
      </c>
      <c r="E102" s="156" t="s">
        <v>53</v>
      </c>
      <c r="F102" s="156" t="s">
        <v>53</v>
      </c>
      <c r="G102" s="156" t="s">
        <v>53</v>
      </c>
      <c r="H102" s="156" t="s">
        <v>53</v>
      </c>
      <c r="I102" s="156" t="s">
        <v>53</v>
      </c>
      <c r="J102" s="156">
        <v>54</v>
      </c>
      <c r="K102" s="156" t="s">
        <v>53</v>
      </c>
      <c r="L102" s="156" t="s">
        <v>53</v>
      </c>
      <c r="M102" s="156" t="s">
        <v>53</v>
      </c>
      <c r="N102" s="162">
        <v>4</v>
      </c>
    </row>
    <row r="103" spans="1:14" ht="15" customHeight="1" x14ac:dyDescent="0.25">
      <c r="A103" s="155" t="s">
        <v>371</v>
      </c>
      <c r="B103" s="151" t="s">
        <v>279</v>
      </c>
      <c r="C103" s="160">
        <v>54</v>
      </c>
      <c r="D103" s="156" t="s">
        <v>53</v>
      </c>
      <c r="E103" s="156" t="s">
        <v>53</v>
      </c>
      <c r="F103" s="156" t="s">
        <v>53</v>
      </c>
      <c r="G103" s="156" t="s">
        <v>53</v>
      </c>
      <c r="H103" s="156" t="s">
        <v>53</v>
      </c>
      <c r="I103" s="156" t="s">
        <v>53</v>
      </c>
      <c r="J103" s="156" t="s">
        <v>53</v>
      </c>
      <c r="K103" s="156" t="s">
        <v>53</v>
      </c>
      <c r="L103" s="156" t="s">
        <v>53</v>
      </c>
      <c r="M103" s="156">
        <v>54</v>
      </c>
      <c r="N103" s="162">
        <v>1</v>
      </c>
    </row>
    <row r="104" spans="1:14" ht="15" customHeight="1" x14ac:dyDescent="0.25">
      <c r="A104" s="155" t="s">
        <v>371</v>
      </c>
      <c r="B104" s="151" t="s">
        <v>372</v>
      </c>
      <c r="C104" s="160">
        <v>54</v>
      </c>
      <c r="D104" s="156" t="s">
        <v>53</v>
      </c>
      <c r="E104" s="156" t="s">
        <v>53</v>
      </c>
      <c r="F104" s="156" t="s">
        <v>53</v>
      </c>
      <c r="G104" s="156">
        <v>54</v>
      </c>
      <c r="H104" s="156" t="s">
        <v>53</v>
      </c>
      <c r="I104" s="156" t="s">
        <v>53</v>
      </c>
      <c r="J104" s="156" t="s">
        <v>53</v>
      </c>
      <c r="K104" s="156" t="s">
        <v>53</v>
      </c>
      <c r="L104" s="156" t="s">
        <v>53</v>
      </c>
      <c r="M104" s="156" t="s">
        <v>53</v>
      </c>
      <c r="N104" s="162">
        <v>1</v>
      </c>
    </row>
    <row r="105" spans="1:14" ht="15" customHeight="1" x14ac:dyDescent="0.25">
      <c r="A105" s="155" t="s">
        <v>371</v>
      </c>
      <c r="B105" s="151" t="s">
        <v>213</v>
      </c>
      <c r="C105" s="160">
        <v>54</v>
      </c>
      <c r="D105" s="156" t="s">
        <v>53</v>
      </c>
      <c r="E105" s="156" t="s">
        <v>53</v>
      </c>
      <c r="F105" s="156" t="s">
        <v>53</v>
      </c>
      <c r="G105" s="156" t="s">
        <v>53</v>
      </c>
      <c r="H105" s="156" t="s">
        <v>53</v>
      </c>
      <c r="I105" s="156" t="s">
        <v>53</v>
      </c>
      <c r="J105" s="156">
        <v>54</v>
      </c>
      <c r="K105" s="156" t="s">
        <v>53</v>
      </c>
      <c r="L105" s="156" t="s">
        <v>53</v>
      </c>
      <c r="M105" s="156" t="s">
        <v>53</v>
      </c>
      <c r="N105" s="162">
        <v>4</v>
      </c>
    </row>
    <row r="106" spans="1:14" ht="15" customHeight="1" x14ac:dyDescent="0.25">
      <c r="A106" s="155" t="s">
        <v>371</v>
      </c>
      <c r="B106" s="151" t="s">
        <v>285</v>
      </c>
      <c r="C106" s="160">
        <v>54</v>
      </c>
      <c r="D106" s="156">
        <v>29</v>
      </c>
      <c r="E106" s="156" t="s">
        <v>53</v>
      </c>
      <c r="F106" s="156" t="s">
        <v>53</v>
      </c>
      <c r="G106" s="156" t="s">
        <v>53</v>
      </c>
      <c r="H106" s="156" t="s">
        <v>53</v>
      </c>
      <c r="I106" s="156">
        <v>4</v>
      </c>
      <c r="J106" s="156" t="s">
        <v>53</v>
      </c>
      <c r="K106" s="156" t="s">
        <v>53</v>
      </c>
      <c r="L106" s="156" t="s">
        <v>53</v>
      </c>
      <c r="M106" s="156">
        <v>21</v>
      </c>
      <c r="N106" s="162">
        <v>1</v>
      </c>
    </row>
    <row r="107" spans="1:14" ht="15" customHeight="1" x14ac:dyDescent="0.25">
      <c r="A107" s="155" t="s">
        <v>371</v>
      </c>
      <c r="B107" s="151" t="s">
        <v>373</v>
      </c>
      <c r="C107" s="160">
        <v>54</v>
      </c>
      <c r="D107" s="156">
        <v>54</v>
      </c>
      <c r="E107" s="156" t="s">
        <v>53</v>
      </c>
      <c r="F107" s="156" t="s">
        <v>53</v>
      </c>
      <c r="G107" s="156" t="s">
        <v>53</v>
      </c>
      <c r="H107" s="156" t="s">
        <v>53</v>
      </c>
      <c r="I107" s="156" t="s">
        <v>53</v>
      </c>
      <c r="J107" s="156" t="s">
        <v>53</v>
      </c>
      <c r="K107" s="156" t="s">
        <v>53</v>
      </c>
      <c r="L107" s="156" t="s">
        <v>53</v>
      </c>
      <c r="M107" s="156" t="s">
        <v>53</v>
      </c>
      <c r="N107" s="162">
        <v>1</v>
      </c>
    </row>
    <row r="108" spans="1:14" ht="15" customHeight="1" x14ac:dyDescent="0.25">
      <c r="A108" s="158" t="s">
        <v>374</v>
      </c>
      <c r="B108" s="151" t="s">
        <v>270</v>
      </c>
      <c r="C108" s="160">
        <v>53</v>
      </c>
      <c r="D108" s="156">
        <v>53</v>
      </c>
      <c r="E108" s="156" t="s">
        <v>53</v>
      </c>
      <c r="F108" s="156" t="s">
        <v>53</v>
      </c>
      <c r="G108" s="156" t="s">
        <v>53</v>
      </c>
      <c r="H108" s="156" t="s">
        <v>53</v>
      </c>
      <c r="I108" s="156" t="s">
        <v>53</v>
      </c>
      <c r="J108" s="156" t="s">
        <v>53</v>
      </c>
      <c r="K108" s="156" t="s">
        <v>53</v>
      </c>
      <c r="L108" s="156" t="s">
        <v>53</v>
      </c>
      <c r="M108" s="156" t="s">
        <v>53</v>
      </c>
      <c r="N108" s="162" t="s">
        <v>53</v>
      </c>
    </row>
    <row r="109" spans="1:14" ht="15" customHeight="1" x14ac:dyDescent="0.2">
      <c r="A109" s="208" t="s">
        <v>375</v>
      </c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</row>
    <row r="110" spans="1:14" ht="12" x14ac:dyDescent="0.2">
      <c r="A110" s="159"/>
    </row>
    <row r="138" spans="2:24" s="145" customFormat="1" x14ac:dyDescent="0.2"/>
    <row r="140" spans="2:24" s="142" customFormat="1" ht="13.5" customHeight="1" x14ac:dyDescent="0.2">
      <c r="B140" s="143"/>
      <c r="C140" s="144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</row>
  </sheetData>
  <mergeCells count="7">
    <mergeCell ref="A109:N109"/>
    <mergeCell ref="A1:N1"/>
    <mergeCell ref="A2:N2"/>
    <mergeCell ref="A3:B4"/>
    <mergeCell ref="C3:C4"/>
    <mergeCell ref="D3:M3"/>
    <mergeCell ref="N3:N4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zoomScaleNormal="100" workbookViewId="0">
      <selection sqref="A1:M1"/>
    </sheetView>
  </sheetViews>
  <sheetFormatPr defaultColWidth="8.85546875" defaultRowHeight="11.25" x14ac:dyDescent="0.2"/>
  <cols>
    <col min="1" max="1" width="8.42578125" style="142" customWidth="1"/>
    <col min="2" max="2" width="64.140625" style="143" customWidth="1"/>
    <col min="3" max="3" width="16.28515625" style="144" customWidth="1"/>
    <col min="4" max="13" width="16.28515625" style="145" customWidth="1"/>
    <col min="14" max="16384" width="8.85546875" style="145"/>
  </cols>
  <sheetData>
    <row r="1" spans="1:13" ht="15" customHeight="1" x14ac:dyDescent="0.25">
      <c r="A1" s="201" t="s">
        <v>152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5" customHeight="1" x14ac:dyDescent="0.25">
      <c r="A2" s="203" t="s">
        <v>593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15" customHeight="1" x14ac:dyDescent="0.25">
      <c r="A3" s="209" t="s">
        <v>154</v>
      </c>
      <c r="B3" s="209"/>
      <c r="C3" s="210" t="s">
        <v>155</v>
      </c>
      <c r="D3" s="214" t="s">
        <v>156</v>
      </c>
      <c r="E3" s="214"/>
      <c r="F3" s="214"/>
      <c r="G3" s="214"/>
      <c r="H3" s="214"/>
      <c r="I3" s="214"/>
      <c r="J3" s="214"/>
      <c r="K3" s="214"/>
      <c r="L3" s="214"/>
      <c r="M3" s="214"/>
    </row>
    <row r="4" spans="1:13" s="147" customFormat="1" ht="48.75" customHeight="1" x14ac:dyDescent="0.25">
      <c r="A4" s="209"/>
      <c r="B4" s="209"/>
      <c r="C4" s="210"/>
      <c r="D4" s="146" t="s">
        <v>35</v>
      </c>
      <c r="E4" s="146" t="s">
        <v>36</v>
      </c>
      <c r="F4" s="146" t="s">
        <v>37</v>
      </c>
      <c r="G4" s="146" t="s">
        <v>38</v>
      </c>
      <c r="H4" s="146" t="s">
        <v>39</v>
      </c>
      <c r="I4" s="146" t="s">
        <v>40</v>
      </c>
      <c r="J4" s="146" t="s">
        <v>157</v>
      </c>
      <c r="K4" s="146" t="s">
        <v>158</v>
      </c>
      <c r="L4" s="146" t="s">
        <v>43</v>
      </c>
      <c r="M4" s="146" t="s">
        <v>44</v>
      </c>
    </row>
    <row r="5" spans="1:13" ht="15" customHeight="1" x14ac:dyDescent="0.25">
      <c r="A5" s="150" t="s">
        <v>161</v>
      </c>
      <c r="B5" s="151" t="s">
        <v>162</v>
      </c>
      <c r="C5" s="160">
        <v>158557</v>
      </c>
      <c r="D5" s="163">
        <v>39012</v>
      </c>
      <c r="E5" s="163">
        <v>68929</v>
      </c>
      <c r="F5" s="163" t="s">
        <v>53</v>
      </c>
      <c r="G5" s="163" t="s">
        <v>53</v>
      </c>
      <c r="H5" s="163">
        <v>41651</v>
      </c>
      <c r="I5" s="163" t="s">
        <v>53</v>
      </c>
      <c r="J5" s="163" t="s">
        <v>53</v>
      </c>
      <c r="K5" s="163" t="s">
        <v>53</v>
      </c>
      <c r="L5" s="163">
        <v>8965</v>
      </c>
      <c r="M5" s="164" t="s">
        <v>53</v>
      </c>
    </row>
    <row r="6" spans="1:13" ht="15" customHeight="1" x14ac:dyDescent="0.25">
      <c r="A6" s="155" t="s">
        <v>163</v>
      </c>
      <c r="B6" s="151" t="s">
        <v>168</v>
      </c>
      <c r="C6" s="160">
        <v>118398</v>
      </c>
      <c r="D6" s="165">
        <v>51274</v>
      </c>
      <c r="E6" s="165" t="s">
        <v>53</v>
      </c>
      <c r="F6" s="165">
        <v>22523</v>
      </c>
      <c r="G6" s="165">
        <v>44601</v>
      </c>
      <c r="H6" s="165" t="s">
        <v>53</v>
      </c>
      <c r="I6" s="165" t="s">
        <v>53</v>
      </c>
      <c r="J6" s="165" t="s">
        <v>53</v>
      </c>
      <c r="K6" s="165" t="s">
        <v>53</v>
      </c>
      <c r="L6" s="165" t="s">
        <v>53</v>
      </c>
      <c r="M6" s="152" t="s">
        <v>53</v>
      </c>
    </row>
    <row r="7" spans="1:13" ht="15" customHeight="1" x14ac:dyDescent="0.25">
      <c r="A7" s="155" t="s">
        <v>165</v>
      </c>
      <c r="B7" s="151" t="s">
        <v>172</v>
      </c>
      <c r="C7" s="160">
        <v>71803</v>
      </c>
      <c r="D7" s="165">
        <v>32444</v>
      </c>
      <c r="E7" s="165">
        <v>5358</v>
      </c>
      <c r="F7" s="165">
        <v>152</v>
      </c>
      <c r="G7" s="165">
        <v>6718</v>
      </c>
      <c r="H7" s="165">
        <v>4284</v>
      </c>
      <c r="I7" s="165" t="s">
        <v>53</v>
      </c>
      <c r="J7" s="165">
        <v>22232</v>
      </c>
      <c r="K7" s="165" t="s">
        <v>53</v>
      </c>
      <c r="L7" s="165" t="s">
        <v>53</v>
      </c>
      <c r="M7" s="152">
        <v>615</v>
      </c>
    </row>
    <row r="8" spans="1:13" ht="15" customHeight="1" x14ac:dyDescent="0.25">
      <c r="A8" s="155" t="s">
        <v>167</v>
      </c>
      <c r="B8" s="151" t="s">
        <v>166</v>
      </c>
      <c r="C8" s="160">
        <v>68582</v>
      </c>
      <c r="D8" s="165">
        <v>25710</v>
      </c>
      <c r="E8" s="165">
        <v>20750</v>
      </c>
      <c r="F8" s="165">
        <v>162</v>
      </c>
      <c r="G8" s="165" t="s">
        <v>53</v>
      </c>
      <c r="H8" s="165">
        <v>21960</v>
      </c>
      <c r="I8" s="165" t="s">
        <v>53</v>
      </c>
      <c r="J8" s="165" t="s">
        <v>53</v>
      </c>
      <c r="K8" s="165" t="s">
        <v>53</v>
      </c>
      <c r="L8" s="165" t="s">
        <v>53</v>
      </c>
      <c r="M8" s="152" t="s">
        <v>53</v>
      </c>
    </row>
    <row r="9" spans="1:13" ht="15" customHeight="1" x14ac:dyDescent="0.25">
      <c r="A9" s="155" t="s">
        <v>169</v>
      </c>
      <c r="B9" s="151" t="s">
        <v>376</v>
      </c>
      <c r="C9" s="160">
        <v>60952</v>
      </c>
      <c r="D9" s="165">
        <v>45509</v>
      </c>
      <c r="E9" s="165" t="s">
        <v>53</v>
      </c>
      <c r="F9" s="165" t="s">
        <v>53</v>
      </c>
      <c r="G9" s="165">
        <v>15443</v>
      </c>
      <c r="H9" s="165" t="s">
        <v>53</v>
      </c>
      <c r="I9" s="165" t="s">
        <v>53</v>
      </c>
      <c r="J9" s="165" t="s">
        <v>53</v>
      </c>
      <c r="K9" s="165" t="s">
        <v>53</v>
      </c>
      <c r="L9" s="165" t="s">
        <v>53</v>
      </c>
      <c r="M9" s="152" t="s">
        <v>53</v>
      </c>
    </row>
    <row r="10" spans="1:13" ht="15" customHeight="1" x14ac:dyDescent="0.25">
      <c r="A10" s="155" t="s">
        <v>171</v>
      </c>
      <c r="B10" s="151" t="s">
        <v>174</v>
      </c>
      <c r="C10" s="160">
        <v>54419</v>
      </c>
      <c r="D10" s="165">
        <v>54063</v>
      </c>
      <c r="E10" s="165" t="s">
        <v>53</v>
      </c>
      <c r="F10" s="165" t="s">
        <v>53</v>
      </c>
      <c r="G10" s="165" t="s">
        <v>53</v>
      </c>
      <c r="H10" s="165" t="s">
        <v>53</v>
      </c>
      <c r="I10" s="165" t="s">
        <v>53</v>
      </c>
      <c r="J10" s="165" t="s">
        <v>53</v>
      </c>
      <c r="K10" s="165">
        <v>119</v>
      </c>
      <c r="L10" s="165" t="s">
        <v>53</v>
      </c>
      <c r="M10" s="152">
        <v>237</v>
      </c>
    </row>
    <row r="11" spans="1:13" ht="15" customHeight="1" x14ac:dyDescent="0.25">
      <c r="A11" s="155" t="s">
        <v>173</v>
      </c>
      <c r="B11" s="151" t="s">
        <v>194</v>
      </c>
      <c r="C11" s="160">
        <v>50668</v>
      </c>
      <c r="D11" s="165">
        <v>39056</v>
      </c>
      <c r="E11" s="165" t="s">
        <v>53</v>
      </c>
      <c r="F11" s="165" t="s">
        <v>53</v>
      </c>
      <c r="G11" s="165">
        <v>10771</v>
      </c>
      <c r="H11" s="165" t="s">
        <v>53</v>
      </c>
      <c r="I11" s="165" t="s">
        <v>53</v>
      </c>
      <c r="J11" s="165" t="s">
        <v>53</v>
      </c>
      <c r="K11" s="165" t="s">
        <v>53</v>
      </c>
      <c r="L11" s="165" t="s">
        <v>53</v>
      </c>
      <c r="M11" s="152">
        <v>841</v>
      </c>
    </row>
    <row r="12" spans="1:13" ht="15" customHeight="1" x14ac:dyDescent="0.25">
      <c r="A12" s="155" t="s">
        <v>175</v>
      </c>
      <c r="B12" s="151" t="s">
        <v>305</v>
      </c>
      <c r="C12" s="160">
        <v>50112</v>
      </c>
      <c r="D12" s="165">
        <v>47117</v>
      </c>
      <c r="E12" s="165" t="s">
        <v>53</v>
      </c>
      <c r="F12" s="165" t="s">
        <v>53</v>
      </c>
      <c r="G12" s="165" t="s">
        <v>53</v>
      </c>
      <c r="H12" s="165" t="s">
        <v>53</v>
      </c>
      <c r="I12" s="165" t="s">
        <v>53</v>
      </c>
      <c r="J12" s="165" t="s">
        <v>53</v>
      </c>
      <c r="K12" s="165" t="s">
        <v>53</v>
      </c>
      <c r="L12" s="165" t="s">
        <v>53</v>
      </c>
      <c r="M12" s="152">
        <v>2995</v>
      </c>
    </row>
    <row r="13" spans="1:13" ht="15" customHeight="1" x14ac:dyDescent="0.25">
      <c r="A13" s="155" t="s">
        <v>177</v>
      </c>
      <c r="B13" s="151" t="s">
        <v>176</v>
      </c>
      <c r="C13" s="160">
        <v>50002</v>
      </c>
      <c r="D13" s="165">
        <v>15950</v>
      </c>
      <c r="E13" s="165">
        <v>10119</v>
      </c>
      <c r="F13" s="165">
        <v>15833</v>
      </c>
      <c r="G13" s="165" t="s">
        <v>53</v>
      </c>
      <c r="H13" s="165">
        <v>7375</v>
      </c>
      <c r="I13" s="165" t="s">
        <v>53</v>
      </c>
      <c r="J13" s="165" t="s">
        <v>53</v>
      </c>
      <c r="K13" s="165" t="s">
        <v>53</v>
      </c>
      <c r="L13" s="165" t="s">
        <v>53</v>
      </c>
      <c r="M13" s="152">
        <v>725</v>
      </c>
    </row>
    <row r="14" spans="1:13" ht="15" customHeight="1" x14ac:dyDescent="0.25">
      <c r="A14" s="155" t="s">
        <v>290</v>
      </c>
      <c r="B14" s="151" t="s">
        <v>372</v>
      </c>
      <c r="C14" s="160">
        <v>46940</v>
      </c>
      <c r="D14" s="165" t="s">
        <v>53</v>
      </c>
      <c r="E14" s="165" t="s">
        <v>53</v>
      </c>
      <c r="F14" s="165" t="s">
        <v>53</v>
      </c>
      <c r="G14" s="165">
        <v>46940</v>
      </c>
      <c r="H14" s="165" t="s">
        <v>53</v>
      </c>
      <c r="I14" s="165" t="s">
        <v>53</v>
      </c>
      <c r="J14" s="165" t="s">
        <v>53</v>
      </c>
      <c r="K14" s="165" t="s">
        <v>53</v>
      </c>
      <c r="L14" s="165" t="s">
        <v>53</v>
      </c>
      <c r="M14" s="152" t="s">
        <v>53</v>
      </c>
    </row>
    <row r="15" spans="1:13" ht="15" customHeight="1" x14ac:dyDescent="0.25">
      <c r="A15" s="155" t="s">
        <v>291</v>
      </c>
      <c r="B15" s="151" t="s">
        <v>232</v>
      </c>
      <c r="C15" s="160">
        <v>43544</v>
      </c>
      <c r="D15" s="165">
        <v>43544</v>
      </c>
      <c r="E15" s="165" t="s">
        <v>53</v>
      </c>
      <c r="F15" s="165" t="s">
        <v>53</v>
      </c>
      <c r="G15" s="165" t="s">
        <v>53</v>
      </c>
      <c r="H15" s="165" t="s">
        <v>53</v>
      </c>
      <c r="I15" s="165" t="s">
        <v>53</v>
      </c>
      <c r="J15" s="165" t="s">
        <v>53</v>
      </c>
      <c r="K15" s="165" t="s">
        <v>53</v>
      </c>
      <c r="L15" s="165" t="s">
        <v>53</v>
      </c>
      <c r="M15" s="152" t="s">
        <v>53</v>
      </c>
    </row>
    <row r="16" spans="1:13" ht="15" customHeight="1" x14ac:dyDescent="0.25">
      <c r="A16" s="155" t="s">
        <v>292</v>
      </c>
      <c r="B16" s="151" t="s">
        <v>278</v>
      </c>
      <c r="C16" s="160">
        <v>43500</v>
      </c>
      <c r="D16" s="165" t="s">
        <v>53</v>
      </c>
      <c r="E16" s="165" t="s">
        <v>53</v>
      </c>
      <c r="F16" s="165" t="s">
        <v>53</v>
      </c>
      <c r="G16" s="165" t="s">
        <v>53</v>
      </c>
      <c r="H16" s="165" t="s">
        <v>53</v>
      </c>
      <c r="I16" s="165">
        <v>43500</v>
      </c>
      <c r="J16" s="165" t="s">
        <v>53</v>
      </c>
      <c r="K16" s="165" t="s">
        <v>53</v>
      </c>
      <c r="L16" s="165" t="s">
        <v>53</v>
      </c>
      <c r="M16" s="152" t="s">
        <v>53</v>
      </c>
    </row>
    <row r="17" spans="1:13" ht="15" customHeight="1" x14ac:dyDescent="0.25">
      <c r="A17" s="155" t="s">
        <v>183</v>
      </c>
      <c r="B17" s="151" t="s">
        <v>180</v>
      </c>
      <c r="C17" s="160">
        <v>41253</v>
      </c>
      <c r="D17" s="165">
        <v>7972</v>
      </c>
      <c r="E17" s="165">
        <v>8720</v>
      </c>
      <c r="F17" s="165">
        <v>1072</v>
      </c>
      <c r="G17" s="165">
        <v>18416</v>
      </c>
      <c r="H17" s="165">
        <v>5073</v>
      </c>
      <c r="I17" s="165" t="s">
        <v>53</v>
      </c>
      <c r="J17" s="165" t="s">
        <v>53</v>
      </c>
      <c r="K17" s="165" t="s">
        <v>53</v>
      </c>
      <c r="L17" s="165" t="s">
        <v>53</v>
      </c>
      <c r="M17" s="152" t="s">
        <v>53</v>
      </c>
    </row>
    <row r="18" spans="1:13" ht="15" customHeight="1" x14ac:dyDescent="0.25">
      <c r="A18" s="155" t="s">
        <v>377</v>
      </c>
      <c r="B18" s="151" t="s">
        <v>212</v>
      </c>
      <c r="C18" s="160">
        <v>40000</v>
      </c>
      <c r="D18" s="165" t="s">
        <v>53</v>
      </c>
      <c r="E18" s="165" t="s">
        <v>53</v>
      </c>
      <c r="F18" s="165" t="s">
        <v>53</v>
      </c>
      <c r="G18" s="165" t="s">
        <v>53</v>
      </c>
      <c r="H18" s="165" t="s">
        <v>53</v>
      </c>
      <c r="I18" s="165" t="s">
        <v>53</v>
      </c>
      <c r="J18" s="165">
        <v>40000</v>
      </c>
      <c r="K18" s="165" t="s">
        <v>53</v>
      </c>
      <c r="L18" s="165" t="s">
        <v>53</v>
      </c>
      <c r="M18" s="152" t="s">
        <v>53</v>
      </c>
    </row>
    <row r="19" spans="1:13" ht="15" customHeight="1" x14ac:dyDescent="0.25">
      <c r="A19" s="155" t="s">
        <v>377</v>
      </c>
      <c r="B19" s="151" t="s">
        <v>213</v>
      </c>
      <c r="C19" s="160">
        <v>40000</v>
      </c>
      <c r="D19" s="165" t="s">
        <v>53</v>
      </c>
      <c r="E19" s="165" t="s">
        <v>53</v>
      </c>
      <c r="F19" s="165" t="s">
        <v>53</v>
      </c>
      <c r="G19" s="165" t="s">
        <v>53</v>
      </c>
      <c r="H19" s="165" t="s">
        <v>53</v>
      </c>
      <c r="I19" s="165" t="s">
        <v>53</v>
      </c>
      <c r="J19" s="165">
        <v>40000</v>
      </c>
      <c r="K19" s="165" t="s">
        <v>53</v>
      </c>
      <c r="L19" s="165" t="s">
        <v>53</v>
      </c>
      <c r="M19" s="152" t="s">
        <v>53</v>
      </c>
    </row>
    <row r="20" spans="1:13" ht="15" customHeight="1" x14ac:dyDescent="0.25">
      <c r="A20" s="155" t="s">
        <v>295</v>
      </c>
      <c r="B20" s="151" t="s">
        <v>186</v>
      </c>
      <c r="C20" s="160">
        <v>39356</v>
      </c>
      <c r="D20" s="165">
        <v>18169</v>
      </c>
      <c r="E20" s="165">
        <v>3648</v>
      </c>
      <c r="F20" s="165">
        <v>3860</v>
      </c>
      <c r="G20" s="165">
        <v>6195</v>
      </c>
      <c r="H20" s="165">
        <v>5484</v>
      </c>
      <c r="I20" s="165" t="s">
        <v>53</v>
      </c>
      <c r="J20" s="165" t="s">
        <v>53</v>
      </c>
      <c r="K20" s="165" t="s">
        <v>53</v>
      </c>
      <c r="L20" s="165" t="s">
        <v>53</v>
      </c>
      <c r="M20" s="152">
        <v>2000</v>
      </c>
    </row>
    <row r="21" spans="1:13" ht="15" customHeight="1" x14ac:dyDescent="0.25">
      <c r="A21" s="155" t="s">
        <v>378</v>
      </c>
      <c r="B21" s="151" t="s">
        <v>228</v>
      </c>
      <c r="C21" s="160">
        <v>36448</v>
      </c>
      <c r="D21" s="165">
        <v>36146</v>
      </c>
      <c r="E21" s="165" t="s">
        <v>53</v>
      </c>
      <c r="F21" s="165" t="s">
        <v>53</v>
      </c>
      <c r="G21" s="165" t="s">
        <v>53</v>
      </c>
      <c r="H21" s="165" t="s">
        <v>53</v>
      </c>
      <c r="I21" s="165" t="s">
        <v>53</v>
      </c>
      <c r="J21" s="165" t="s">
        <v>53</v>
      </c>
      <c r="K21" s="165" t="s">
        <v>53</v>
      </c>
      <c r="L21" s="165" t="s">
        <v>53</v>
      </c>
      <c r="M21" s="152">
        <v>302</v>
      </c>
    </row>
    <row r="22" spans="1:13" ht="15" customHeight="1" x14ac:dyDescent="0.25">
      <c r="A22" s="155" t="s">
        <v>379</v>
      </c>
      <c r="B22" s="151" t="s">
        <v>182</v>
      </c>
      <c r="C22" s="160">
        <v>36320</v>
      </c>
      <c r="D22" s="165" t="s">
        <v>53</v>
      </c>
      <c r="E22" s="165" t="s">
        <v>53</v>
      </c>
      <c r="F22" s="165" t="s">
        <v>53</v>
      </c>
      <c r="G22" s="165" t="s">
        <v>53</v>
      </c>
      <c r="H22" s="165" t="s">
        <v>53</v>
      </c>
      <c r="I22" s="165" t="s">
        <v>53</v>
      </c>
      <c r="J22" s="165">
        <v>36320</v>
      </c>
      <c r="K22" s="165" t="s">
        <v>53</v>
      </c>
      <c r="L22" s="165" t="s">
        <v>53</v>
      </c>
      <c r="M22" s="152" t="s">
        <v>53</v>
      </c>
    </row>
    <row r="23" spans="1:13" ht="15" customHeight="1" x14ac:dyDescent="0.25">
      <c r="A23" s="155" t="s">
        <v>298</v>
      </c>
      <c r="B23" s="151" t="s">
        <v>189</v>
      </c>
      <c r="C23" s="160">
        <v>33160</v>
      </c>
      <c r="D23" s="165">
        <v>11990</v>
      </c>
      <c r="E23" s="165">
        <v>1635</v>
      </c>
      <c r="F23" s="165" t="s">
        <v>53</v>
      </c>
      <c r="G23" s="165">
        <v>7276</v>
      </c>
      <c r="H23" s="165">
        <v>1526</v>
      </c>
      <c r="I23" s="165" t="s">
        <v>53</v>
      </c>
      <c r="J23" s="165">
        <v>4043</v>
      </c>
      <c r="K23" s="165">
        <v>156</v>
      </c>
      <c r="L23" s="165" t="s">
        <v>53</v>
      </c>
      <c r="M23" s="152">
        <v>6534</v>
      </c>
    </row>
    <row r="24" spans="1:13" ht="15" customHeight="1" x14ac:dyDescent="0.25">
      <c r="A24" s="155" t="s">
        <v>299</v>
      </c>
      <c r="B24" s="151" t="s">
        <v>220</v>
      </c>
      <c r="C24" s="160">
        <v>32266</v>
      </c>
      <c r="D24" s="165" t="s">
        <v>53</v>
      </c>
      <c r="E24" s="165" t="s">
        <v>53</v>
      </c>
      <c r="F24" s="165" t="s">
        <v>53</v>
      </c>
      <c r="G24" s="165" t="s">
        <v>53</v>
      </c>
      <c r="H24" s="165" t="s">
        <v>53</v>
      </c>
      <c r="I24" s="165" t="s">
        <v>53</v>
      </c>
      <c r="J24" s="165">
        <v>32266</v>
      </c>
      <c r="K24" s="165" t="s">
        <v>53</v>
      </c>
      <c r="L24" s="165" t="s">
        <v>53</v>
      </c>
      <c r="M24" s="152" t="s">
        <v>53</v>
      </c>
    </row>
    <row r="25" spans="1:13" ht="15" customHeight="1" x14ac:dyDescent="0.25">
      <c r="A25" s="155" t="s">
        <v>195</v>
      </c>
      <c r="B25" s="151" t="s">
        <v>240</v>
      </c>
      <c r="C25" s="160">
        <v>29400</v>
      </c>
      <c r="D25" s="165">
        <v>29400</v>
      </c>
      <c r="E25" s="165" t="s">
        <v>53</v>
      </c>
      <c r="F25" s="165" t="s">
        <v>53</v>
      </c>
      <c r="G25" s="165" t="s">
        <v>53</v>
      </c>
      <c r="H25" s="165" t="s">
        <v>53</v>
      </c>
      <c r="I25" s="165" t="s">
        <v>53</v>
      </c>
      <c r="J25" s="165" t="s">
        <v>53</v>
      </c>
      <c r="K25" s="165" t="s">
        <v>53</v>
      </c>
      <c r="L25" s="165" t="s">
        <v>53</v>
      </c>
      <c r="M25" s="152" t="s">
        <v>53</v>
      </c>
    </row>
    <row r="26" spans="1:13" ht="15" customHeight="1" x14ac:dyDescent="0.25">
      <c r="A26" s="155" t="s">
        <v>300</v>
      </c>
      <c r="B26" s="151" t="s">
        <v>181</v>
      </c>
      <c r="C26" s="160">
        <v>26815</v>
      </c>
      <c r="D26" s="165">
        <v>12232</v>
      </c>
      <c r="E26" s="165" t="s">
        <v>53</v>
      </c>
      <c r="F26" s="165" t="s">
        <v>53</v>
      </c>
      <c r="G26" s="165">
        <v>1942</v>
      </c>
      <c r="H26" s="165" t="s">
        <v>53</v>
      </c>
      <c r="I26" s="165" t="s">
        <v>53</v>
      </c>
      <c r="J26" s="165">
        <v>9380</v>
      </c>
      <c r="K26" s="165" t="s">
        <v>53</v>
      </c>
      <c r="L26" s="165" t="s">
        <v>53</v>
      </c>
      <c r="M26" s="152">
        <v>3261</v>
      </c>
    </row>
    <row r="27" spans="1:13" ht="15" customHeight="1" x14ac:dyDescent="0.25">
      <c r="A27" s="155" t="s">
        <v>380</v>
      </c>
      <c r="B27" s="151" t="s">
        <v>170</v>
      </c>
      <c r="C27" s="160">
        <v>26097</v>
      </c>
      <c r="D27" s="165">
        <v>13943</v>
      </c>
      <c r="E27" s="165">
        <v>6143</v>
      </c>
      <c r="F27" s="165">
        <v>350</v>
      </c>
      <c r="G27" s="165">
        <v>1845</v>
      </c>
      <c r="H27" s="165">
        <v>3495</v>
      </c>
      <c r="I27" s="165" t="s">
        <v>53</v>
      </c>
      <c r="J27" s="165" t="s">
        <v>53</v>
      </c>
      <c r="K27" s="165" t="s">
        <v>53</v>
      </c>
      <c r="L27" s="165" t="s">
        <v>53</v>
      </c>
      <c r="M27" s="152">
        <v>321</v>
      </c>
    </row>
    <row r="28" spans="1:13" ht="15" customHeight="1" x14ac:dyDescent="0.25">
      <c r="A28" s="155" t="s">
        <v>381</v>
      </c>
      <c r="B28" s="151" t="s">
        <v>338</v>
      </c>
      <c r="C28" s="160">
        <v>26002</v>
      </c>
      <c r="D28" s="165">
        <v>8332</v>
      </c>
      <c r="E28" s="165">
        <v>140</v>
      </c>
      <c r="F28" s="165">
        <v>235</v>
      </c>
      <c r="G28" s="165" t="s">
        <v>53</v>
      </c>
      <c r="H28" s="165">
        <v>164</v>
      </c>
      <c r="I28" s="165">
        <v>1500</v>
      </c>
      <c r="J28" s="165">
        <v>1587</v>
      </c>
      <c r="K28" s="165" t="s">
        <v>53</v>
      </c>
      <c r="L28" s="165">
        <v>0</v>
      </c>
      <c r="M28" s="152">
        <v>14044</v>
      </c>
    </row>
    <row r="29" spans="1:13" ht="15" customHeight="1" x14ac:dyDescent="0.25">
      <c r="A29" s="155" t="s">
        <v>382</v>
      </c>
      <c r="B29" s="151" t="s">
        <v>252</v>
      </c>
      <c r="C29" s="160">
        <v>24447</v>
      </c>
      <c r="D29" s="165">
        <v>13028</v>
      </c>
      <c r="E29" s="165" t="s">
        <v>53</v>
      </c>
      <c r="F29" s="165" t="s">
        <v>53</v>
      </c>
      <c r="G29" s="165">
        <v>11038</v>
      </c>
      <c r="H29" s="165" t="s">
        <v>53</v>
      </c>
      <c r="I29" s="165" t="s">
        <v>53</v>
      </c>
      <c r="J29" s="165" t="s">
        <v>53</v>
      </c>
      <c r="K29" s="165" t="s">
        <v>53</v>
      </c>
      <c r="L29" s="165" t="s">
        <v>53</v>
      </c>
      <c r="M29" s="152">
        <v>381</v>
      </c>
    </row>
    <row r="30" spans="1:13" ht="15" customHeight="1" x14ac:dyDescent="0.25">
      <c r="A30" s="155" t="s">
        <v>302</v>
      </c>
      <c r="B30" s="151" t="s">
        <v>216</v>
      </c>
      <c r="C30" s="160">
        <v>23832</v>
      </c>
      <c r="D30" s="165">
        <v>19167</v>
      </c>
      <c r="E30" s="165" t="s">
        <v>53</v>
      </c>
      <c r="F30" s="165" t="s">
        <v>53</v>
      </c>
      <c r="G30" s="165">
        <v>4326</v>
      </c>
      <c r="H30" s="165" t="s">
        <v>53</v>
      </c>
      <c r="I30" s="165">
        <v>259</v>
      </c>
      <c r="J30" s="165" t="s">
        <v>53</v>
      </c>
      <c r="K30" s="165" t="s">
        <v>53</v>
      </c>
      <c r="L30" s="165" t="s">
        <v>53</v>
      </c>
      <c r="M30" s="152">
        <v>80</v>
      </c>
    </row>
    <row r="31" spans="1:13" ht="15" customHeight="1" x14ac:dyDescent="0.25">
      <c r="A31" s="155" t="s">
        <v>304</v>
      </c>
      <c r="B31" s="151" t="s">
        <v>217</v>
      </c>
      <c r="C31" s="160">
        <v>23573</v>
      </c>
      <c r="D31" s="165" t="s">
        <v>53</v>
      </c>
      <c r="E31" s="165" t="s">
        <v>53</v>
      </c>
      <c r="F31" s="165" t="s">
        <v>53</v>
      </c>
      <c r="G31" s="165" t="s">
        <v>53</v>
      </c>
      <c r="H31" s="165" t="s">
        <v>53</v>
      </c>
      <c r="I31" s="165" t="s">
        <v>53</v>
      </c>
      <c r="J31" s="165">
        <v>23573</v>
      </c>
      <c r="K31" s="165" t="s">
        <v>53</v>
      </c>
      <c r="L31" s="165" t="s">
        <v>53</v>
      </c>
      <c r="M31" s="152" t="s">
        <v>53</v>
      </c>
    </row>
    <row r="32" spans="1:13" ht="15" customHeight="1" x14ac:dyDescent="0.25">
      <c r="A32" s="155" t="s">
        <v>306</v>
      </c>
      <c r="B32" s="151" t="s">
        <v>238</v>
      </c>
      <c r="C32" s="160">
        <v>23460</v>
      </c>
      <c r="D32" s="165">
        <v>23460</v>
      </c>
      <c r="E32" s="165" t="s">
        <v>53</v>
      </c>
      <c r="F32" s="165" t="s">
        <v>53</v>
      </c>
      <c r="G32" s="165" t="s">
        <v>53</v>
      </c>
      <c r="H32" s="165" t="s">
        <v>53</v>
      </c>
      <c r="I32" s="165" t="s">
        <v>53</v>
      </c>
      <c r="J32" s="165" t="s">
        <v>53</v>
      </c>
      <c r="K32" s="165" t="s">
        <v>53</v>
      </c>
      <c r="L32" s="165" t="s">
        <v>53</v>
      </c>
      <c r="M32" s="152" t="s">
        <v>53</v>
      </c>
    </row>
    <row r="33" spans="1:13" ht="15" customHeight="1" x14ac:dyDescent="0.25">
      <c r="A33" s="155" t="s">
        <v>307</v>
      </c>
      <c r="B33" s="151" t="s">
        <v>204</v>
      </c>
      <c r="C33" s="160">
        <v>23086</v>
      </c>
      <c r="D33" s="165">
        <v>22931</v>
      </c>
      <c r="E33" s="165" t="s">
        <v>53</v>
      </c>
      <c r="F33" s="165" t="s">
        <v>53</v>
      </c>
      <c r="G33" s="165" t="s">
        <v>53</v>
      </c>
      <c r="H33" s="165" t="s">
        <v>53</v>
      </c>
      <c r="I33" s="165" t="s">
        <v>53</v>
      </c>
      <c r="J33" s="165" t="s">
        <v>53</v>
      </c>
      <c r="K33" s="165" t="s">
        <v>53</v>
      </c>
      <c r="L33" s="165" t="s">
        <v>53</v>
      </c>
      <c r="M33" s="152">
        <v>155</v>
      </c>
    </row>
    <row r="34" spans="1:13" ht="15" customHeight="1" x14ac:dyDescent="0.25">
      <c r="A34" s="155" t="s">
        <v>383</v>
      </c>
      <c r="B34" s="151" t="s">
        <v>199</v>
      </c>
      <c r="C34" s="160">
        <v>22420</v>
      </c>
      <c r="D34" s="165">
        <v>19594</v>
      </c>
      <c r="E34" s="165" t="s">
        <v>53</v>
      </c>
      <c r="F34" s="165" t="s">
        <v>53</v>
      </c>
      <c r="G34" s="165" t="s">
        <v>53</v>
      </c>
      <c r="H34" s="165" t="s">
        <v>53</v>
      </c>
      <c r="I34" s="165" t="s">
        <v>53</v>
      </c>
      <c r="J34" s="165">
        <v>2826</v>
      </c>
      <c r="K34" s="165" t="s">
        <v>53</v>
      </c>
      <c r="L34" s="165" t="s">
        <v>53</v>
      </c>
      <c r="M34" s="152" t="s">
        <v>53</v>
      </c>
    </row>
    <row r="35" spans="1:13" ht="15" customHeight="1" x14ac:dyDescent="0.25">
      <c r="A35" s="155" t="s">
        <v>209</v>
      </c>
      <c r="B35" s="151" t="s">
        <v>188</v>
      </c>
      <c r="C35" s="160">
        <v>21892</v>
      </c>
      <c r="D35" s="165">
        <v>8585</v>
      </c>
      <c r="E35" s="165" t="s">
        <v>53</v>
      </c>
      <c r="F35" s="165" t="s">
        <v>53</v>
      </c>
      <c r="G35" s="165">
        <v>6088</v>
      </c>
      <c r="H35" s="165" t="s">
        <v>53</v>
      </c>
      <c r="I35" s="165" t="s">
        <v>53</v>
      </c>
      <c r="J35" s="165">
        <v>6973</v>
      </c>
      <c r="K35" s="165" t="s">
        <v>53</v>
      </c>
      <c r="L35" s="165" t="s">
        <v>53</v>
      </c>
      <c r="M35" s="152">
        <v>246</v>
      </c>
    </row>
    <row r="36" spans="1:13" ht="15" customHeight="1" x14ac:dyDescent="0.25">
      <c r="A36" s="155" t="s">
        <v>309</v>
      </c>
      <c r="B36" s="151" t="s">
        <v>184</v>
      </c>
      <c r="C36" s="160">
        <v>21479</v>
      </c>
      <c r="D36" s="165">
        <v>21479</v>
      </c>
      <c r="E36" s="165" t="s">
        <v>53</v>
      </c>
      <c r="F36" s="165" t="s">
        <v>53</v>
      </c>
      <c r="G36" s="165" t="s">
        <v>53</v>
      </c>
      <c r="H36" s="165" t="s">
        <v>53</v>
      </c>
      <c r="I36" s="165" t="s">
        <v>53</v>
      </c>
      <c r="J36" s="165" t="s">
        <v>53</v>
      </c>
      <c r="K36" s="165" t="s">
        <v>53</v>
      </c>
      <c r="L36" s="165" t="s">
        <v>53</v>
      </c>
      <c r="M36" s="152" t="s">
        <v>53</v>
      </c>
    </row>
    <row r="37" spans="1:13" ht="15" customHeight="1" x14ac:dyDescent="0.25">
      <c r="A37" s="155" t="s">
        <v>384</v>
      </c>
      <c r="B37" s="151" t="s">
        <v>385</v>
      </c>
      <c r="C37" s="160">
        <v>21000</v>
      </c>
      <c r="D37" s="165" t="s">
        <v>53</v>
      </c>
      <c r="E37" s="165" t="s">
        <v>53</v>
      </c>
      <c r="F37" s="165" t="s">
        <v>53</v>
      </c>
      <c r="G37" s="165">
        <v>21000</v>
      </c>
      <c r="H37" s="165" t="s">
        <v>53</v>
      </c>
      <c r="I37" s="165" t="s">
        <v>53</v>
      </c>
      <c r="J37" s="165" t="s">
        <v>53</v>
      </c>
      <c r="K37" s="165" t="s">
        <v>53</v>
      </c>
      <c r="L37" s="165" t="s">
        <v>53</v>
      </c>
      <c r="M37" s="152" t="s">
        <v>53</v>
      </c>
    </row>
    <row r="38" spans="1:13" ht="15" customHeight="1" x14ac:dyDescent="0.25">
      <c r="A38" s="155" t="s">
        <v>386</v>
      </c>
      <c r="B38" s="151" t="s">
        <v>349</v>
      </c>
      <c r="C38" s="160">
        <v>20933</v>
      </c>
      <c r="D38" s="165">
        <v>20933</v>
      </c>
      <c r="E38" s="165" t="s">
        <v>53</v>
      </c>
      <c r="F38" s="165" t="s">
        <v>53</v>
      </c>
      <c r="G38" s="165" t="s">
        <v>53</v>
      </c>
      <c r="H38" s="165" t="s">
        <v>53</v>
      </c>
      <c r="I38" s="165" t="s">
        <v>53</v>
      </c>
      <c r="J38" s="165" t="s">
        <v>53</v>
      </c>
      <c r="K38" s="165" t="s">
        <v>53</v>
      </c>
      <c r="L38" s="165" t="s">
        <v>53</v>
      </c>
      <c r="M38" s="152" t="s">
        <v>53</v>
      </c>
    </row>
    <row r="39" spans="1:13" ht="15" customHeight="1" x14ac:dyDescent="0.25">
      <c r="A39" s="155" t="s">
        <v>387</v>
      </c>
      <c r="B39" s="151" t="s">
        <v>245</v>
      </c>
      <c r="C39" s="160">
        <v>20926</v>
      </c>
      <c r="D39" s="165" t="s">
        <v>53</v>
      </c>
      <c r="E39" s="165" t="s">
        <v>53</v>
      </c>
      <c r="F39" s="165" t="s">
        <v>53</v>
      </c>
      <c r="G39" s="165" t="s">
        <v>53</v>
      </c>
      <c r="H39" s="165" t="s">
        <v>53</v>
      </c>
      <c r="I39" s="165" t="s">
        <v>53</v>
      </c>
      <c r="J39" s="165">
        <v>20926</v>
      </c>
      <c r="K39" s="165" t="s">
        <v>53</v>
      </c>
      <c r="L39" s="165" t="s">
        <v>53</v>
      </c>
      <c r="M39" s="152" t="s">
        <v>53</v>
      </c>
    </row>
    <row r="40" spans="1:13" ht="15" customHeight="1" x14ac:dyDescent="0.25">
      <c r="A40" s="155" t="s">
        <v>388</v>
      </c>
      <c r="B40" s="151" t="s">
        <v>234</v>
      </c>
      <c r="C40" s="160">
        <v>20886</v>
      </c>
      <c r="D40" s="165">
        <v>17933</v>
      </c>
      <c r="E40" s="165" t="s">
        <v>53</v>
      </c>
      <c r="F40" s="165" t="s">
        <v>53</v>
      </c>
      <c r="G40" s="165">
        <v>2953</v>
      </c>
      <c r="H40" s="165" t="s">
        <v>53</v>
      </c>
      <c r="I40" s="165" t="s">
        <v>53</v>
      </c>
      <c r="J40" s="165" t="s">
        <v>53</v>
      </c>
      <c r="K40" s="165" t="s">
        <v>53</v>
      </c>
      <c r="L40" s="165" t="s">
        <v>53</v>
      </c>
      <c r="M40" s="152" t="s">
        <v>53</v>
      </c>
    </row>
    <row r="41" spans="1:13" ht="15" customHeight="1" x14ac:dyDescent="0.25">
      <c r="A41" s="155" t="s">
        <v>389</v>
      </c>
      <c r="B41" s="151" t="s">
        <v>263</v>
      </c>
      <c r="C41" s="160">
        <v>20800</v>
      </c>
      <c r="D41" s="165" t="s">
        <v>53</v>
      </c>
      <c r="E41" s="165" t="s">
        <v>53</v>
      </c>
      <c r="F41" s="165" t="s">
        <v>53</v>
      </c>
      <c r="G41" s="165" t="s">
        <v>53</v>
      </c>
      <c r="H41" s="165" t="s">
        <v>53</v>
      </c>
      <c r="I41" s="165" t="s">
        <v>53</v>
      </c>
      <c r="J41" s="165">
        <v>20800</v>
      </c>
      <c r="K41" s="165" t="s">
        <v>53</v>
      </c>
      <c r="L41" s="165" t="s">
        <v>53</v>
      </c>
      <c r="M41" s="152" t="s">
        <v>53</v>
      </c>
    </row>
    <row r="42" spans="1:13" ht="15" customHeight="1" x14ac:dyDescent="0.25">
      <c r="A42" s="155" t="s">
        <v>390</v>
      </c>
      <c r="B42" s="151" t="s">
        <v>225</v>
      </c>
      <c r="C42" s="160">
        <v>20735</v>
      </c>
      <c r="D42" s="165">
        <v>15711</v>
      </c>
      <c r="E42" s="165" t="s">
        <v>53</v>
      </c>
      <c r="F42" s="165" t="s">
        <v>53</v>
      </c>
      <c r="G42" s="165">
        <v>4424</v>
      </c>
      <c r="H42" s="165" t="s">
        <v>53</v>
      </c>
      <c r="I42" s="165" t="s">
        <v>53</v>
      </c>
      <c r="J42" s="165" t="s">
        <v>53</v>
      </c>
      <c r="K42" s="165" t="s">
        <v>53</v>
      </c>
      <c r="L42" s="165" t="s">
        <v>53</v>
      </c>
      <c r="M42" s="152">
        <v>600</v>
      </c>
    </row>
    <row r="43" spans="1:13" ht="15" customHeight="1" x14ac:dyDescent="0.25">
      <c r="A43" s="155" t="s">
        <v>391</v>
      </c>
      <c r="B43" s="151" t="s">
        <v>248</v>
      </c>
      <c r="C43" s="160">
        <v>20677</v>
      </c>
      <c r="D43" s="165">
        <v>20677</v>
      </c>
      <c r="E43" s="165" t="s">
        <v>53</v>
      </c>
      <c r="F43" s="165" t="s">
        <v>53</v>
      </c>
      <c r="G43" s="165" t="s">
        <v>53</v>
      </c>
      <c r="H43" s="165" t="s">
        <v>53</v>
      </c>
      <c r="I43" s="165" t="s">
        <v>53</v>
      </c>
      <c r="J43" s="165" t="s">
        <v>53</v>
      </c>
      <c r="K43" s="165" t="s">
        <v>53</v>
      </c>
      <c r="L43" s="165" t="s">
        <v>53</v>
      </c>
      <c r="M43" s="152" t="s">
        <v>53</v>
      </c>
    </row>
    <row r="44" spans="1:13" ht="15" customHeight="1" x14ac:dyDescent="0.25">
      <c r="A44" s="155" t="s">
        <v>392</v>
      </c>
      <c r="B44" s="151" t="s">
        <v>312</v>
      </c>
      <c r="C44" s="160">
        <v>19956</v>
      </c>
      <c r="D44" s="165" t="s">
        <v>53</v>
      </c>
      <c r="E44" s="165" t="s">
        <v>53</v>
      </c>
      <c r="F44" s="165" t="s">
        <v>53</v>
      </c>
      <c r="G44" s="165" t="s">
        <v>53</v>
      </c>
      <c r="H44" s="165" t="s">
        <v>53</v>
      </c>
      <c r="I44" s="165" t="s">
        <v>53</v>
      </c>
      <c r="J44" s="165" t="s">
        <v>53</v>
      </c>
      <c r="K44" s="165" t="s">
        <v>53</v>
      </c>
      <c r="L44" s="165" t="s">
        <v>53</v>
      </c>
      <c r="M44" s="152">
        <v>19956</v>
      </c>
    </row>
    <row r="45" spans="1:13" ht="15" customHeight="1" x14ac:dyDescent="0.25">
      <c r="A45" s="155" t="s">
        <v>315</v>
      </c>
      <c r="B45" s="151" t="s">
        <v>243</v>
      </c>
      <c r="C45" s="160">
        <v>19598</v>
      </c>
      <c r="D45" s="165">
        <v>14807</v>
      </c>
      <c r="E45" s="165" t="s">
        <v>53</v>
      </c>
      <c r="F45" s="165" t="s">
        <v>53</v>
      </c>
      <c r="G45" s="165">
        <v>4558</v>
      </c>
      <c r="H45" s="165" t="s">
        <v>53</v>
      </c>
      <c r="I45" s="165" t="s">
        <v>53</v>
      </c>
      <c r="J45" s="165" t="s">
        <v>53</v>
      </c>
      <c r="K45" s="165" t="s">
        <v>53</v>
      </c>
      <c r="L45" s="165" t="s">
        <v>53</v>
      </c>
      <c r="M45" s="152">
        <v>233</v>
      </c>
    </row>
    <row r="46" spans="1:13" ht="15" customHeight="1" x14ac:dyDescent="0.25">
      <c r="A46" s="155" t="s">
        <v>393</v>
      </c>
      <c r="B46" s="151" t="s">
        <v>311</v>
      </c>
      <c r="C46" s="160">
        <v>19289</v>
      </c>
      <c r="D46" s="165">
        <v>19289</v>
      </c>
      <c r="E46" s="165" t="s">
        <v>53</v>
      </c>
      <c r="F46" s="165" t="s">
        <v>53</v>
      </c>
      <c r="G46" s="165" t="s">
        <v>53</v>
      </c>
      <c r="H46" s="165" t="s">
        <v>53</v>
      </c>
      <c r="I46" s="165" t="s">
        <v>53</v>
      </c>
      <c r="J46" s="165" t="s">
        <v>53</v>
      </c>
      <c r="K46" s="165" t="s">
        <v>53</v>
      </c>
      <c r="L46" s="165" t="s">
        <v>53</v>
      </c>
      <c r="M46" s="152" t="s">
        <v>53</v>
      </c>
    </row>
    <row r="47" spans="1:13" ht="15" customHeight="1" x14ac:dyDescent="0.25">
      <c r="A47" s="155" t="s">
        <v>394</v>
      </c>
      <c r="B47" s="151" t="s">
        <v>230</v>
      </c>
      <c r="C47" s="160">
        <v>19010</v>
      </c>
      <c r="D47" s="165">
        <v>19010</v>
      </c>
      <c r="E47" s="165" t="s">
        <v>53</v>
      </c>
      <c r="F47" s="165" t="s">
        <v>53</v>
      </c>
      <c r="G47" s="165" t="s">
        <v>53</v>
      </c>
      <c r="H47" s="165" t="s">
        <v>53</v>
      </c>
      <c r="I47" s="165" t="s">
        <v>53</v>
      </c>
      <c r="J47" s="165" t="s">
        <v>53</v>
      </c>
      <c r="K47" s="165" t="s">
        <v>53</v>
      </c>
      <c r="L47" s="165" t="s">
        <v>53</v>
      </c>
      <c r="M47" s="152" t="s">
        <v>53</v>
      </c>
    </row>
    <row r="48" spans="1:13" ht="15" customHeight="1" x14ac:dyDescent="0.25">
      <c r="A48" s="155" t="s">
        <v>395</v>
      </c>
      <c r="B48" s="151" t="s">
        <v>191</v>
      </c>
      <c r="C48" s="160">
        <v>18915</v>
      </c>
      <c r="D48" s="165">
        <v>12883</v>
      </c>
      <c r="E48" s="165" t="s">
        <v>53</v>
      </c>
      <c r="F48" s="165" t="s">
        <v>53</v>
      </c>
      <c r="G48" s="165" t="s">
        <v>53</v>
      </c>
      <c r="H48" s="165" t="s">
        <v>53</v>
      </c>
      <c r="I48" s="165" t="s">
        <v>53</v>
      </c>
      <c r="J48" s="165">
        <v>6032</v>
      </c>
      <c r="K48" s="165" t="s">
        <v>53</v>
      </c>
      <c r="L48" s="165" t="s">
        <v>53</v>
      </c>
      <c r="M48" s="152" t="s">
        <v>53</v>
      </c>
    </row>
    <row r="49" spans="1:13" ht="15" customHeight="1" x14ac:dyDescent="0.25">
      <c r="A49" s="155" t="s">
        <v>396</v>
      </c>
      <c r="B49" s="151" t="s">
        <v>224</v>
      </c>
      <c r="C49" s="160">
        <v>17110</v>
      </c>
      <c r="D49" s="165">
        <v>17110</v>
      </c>
      <c r="E49" s="165" t="s">
        <v>53</v>
      </c>
      <c r="F49" s="165" t="s">
        <v>53</v>
      </c>
      <c r="G49" s="165" t="s">
        <v>53</v>
      </c>
      <c r="H49" s="165" t="s">
        <v>53</v>
      </c>
      <c r="I49" s="165" t="s">
        <v>53</v>
      </c>
      <c r="J49" s="165" t="s">
        <v>53</v>
      </c>
      <c r="K49" s="165" t="s">
        <v>53</v>
      </c>
      <c r="L49" s="165" t="s">
        <v>53</v>
      </c>
      <c r="M49" s="152" t="s">
        <v>53</v>
      </c>
    </row>
    <row r="50" spans="1:13" ht="15" customHeight="1" x14ac:dyDescent="0.25">
      <c r="A50" s="155" t="s">
        <v>320</v>
      </c>
      <c r="B50" s="151" t="s">
        <v>268</v>
      </c>
      <c r="C50" s="160">
        <v>16860</v>
      </c>
      <c r="D50" s="165">
        <v>14102</v>
      </c>
      <c r="E50" s="165" t="s">
        <v>53</v>
      </c>
      <c r="F50" s="165" t="s">
        <v>53</v>
      </c>
      <c r="G50" s="165">
        <v>2758</v>
      </c>
      <c r="H50" s="165" t="s">
        <v>53</v>
      </c>
      <c r="I50" s="165" t="s">
        <v>53</v>
      </c>
      <c r="J50" s="165" t="s">
        <v>53</v>
      </c>
      <c r="K50" s="165" t="s">
        <v>53</v>
      </c>
      <c r="L50" s="165" t="s">
        <v>53</v>
      </c>
      <c r="M50" s="152" t="s">
        <v>53</v>
      </c>
    </row>
    <row r="51" spans="1:13" ht="15" customHeight="1" x14ac:dyDescent="0.25">
      <c r="A51" s="155" t="s">
        <v>231</v>
      </c>
      <c r="B51" s="151" t="s">
        <v>164</v>
      </c>
      <c r="C51" s="160">
        <v>16852</v>
      </c>
      <c r="D51" s="165">
        <v>12128</v>
      </c>
      <c r="E51" s="165" t="s">
        <v>53</v>
      </c>
      <c r="F51" s="165" t="s">
        <v>53</v>
      </c>
      <c r="G51" s="165" t="s">
        <v>53</v>
      </c>
      <c r="H51" s="165" t="s">
        <v>53</v>
      </c>
      <c r="I51" s="165" t="s">
        <v>53</v>
      </c>
      <c r="J51" s="165" t="s">
        <v>53</v>
      </c>
      <c r="K51" s="165">
        <v>450</v>
      </c>
      <c r="L51" s="165">
        <v>930</v>
      </c>
      <c r="M51" s="152">
        <v>3344</v>
      </c>
    </row>
    <row r="52" spans="1:13" ht="15" customHeight="1" x14ac:dyDescent="0.25">
      <c r="A52" s="155" t="s">
        <v>321</v>
      </c>
      <c r="B52" s="151" t="s">
        <v>325</v>
      </c>
      <c r="C52" s="160">
        <v>16418</v>
      </c>
      <c r="D52" s="165">
        <v>7430</v>
      </c>
      <c r="E52" s="165">
        <v>243</v>
      </c>
      <c r="F52" s="165" t="s">
        <v>53</v>
      </c>
      <c r="G52" s="165" t="s">
        <v>53</v>
      </c>
      <c r="H52" s="165">
        <v>362</v>
      </c>
      <c r="I52" s="165">
        <v>1051</v>
      </c>
      <c r="J52" s="165">
        <v>844</v>
      </c>
      <c r="K52" s="165">
        <v>633</v>
      </c>
      <c r="L52" s="165">
        <v>269</v>
      </c>
      <c r="M52" s="152">
        <v>5586</v>
      </c>
    </row>
    <row r="53" spans="1:13" ht="15" customHeight="1" x14ac:dyDescent="0.25">
      <c r="A53" s="155" t="s">
        <v>322</v>
      </c>
      <c r="B53" s="151" t="s">
        <v>249</v>
      </c>
      <c r="C53" s="160">
        <v>16200</v>
      </c>
      <c r="D53" s="165">
        <v>16200</v>
      </c>
      <c r="E53" s="165" t="s">
        <v>53</v>
      </c>
      <c r="F53" s="165" t="s">
        <v>53</v>
      </c>
      <c r="G53" s="165" t="s">
        <v>53</v>
      </c>
      <c r="H53" s="165" t="s">
        <v>53</v>
      </c>
      <c r="I53" s="165" t="s">
        <v>53</v>
      </c>
      <c r="J53" s="165" t="s">
        <v>53</v>
      </c>
      <c r="K53" s="165" t="s">
        <v>53</v>
      </c>
      <c r="L53" s="165" t="s">
        <v>53</v>
      </c>
      <c r="M53" s="152" t="s">
        <v>53</v>
      </c>
    </row>
    <row r="54" spans="1:13" ht="15" customHeight="1" x14ac:dyDescent="0.25">
      <c r="A54" s="155" t="s">
        <v>323</v>
      </c>
      <c r="B54" s="151" t="s">
        <v>229</v>
      </c>
      <c r="C54" s="160">
        <v>15746</v>
      </c>
      <c r="D54" s="165" t="s">
        <v>53</v>
      </c>
      <c r="E54" s="165" t="s">
        <v>53</v>
      </c>
      <c r="F54" s="165" t="s">
        <v>53</v>
      </c>
      <c r="G54" s="165" t="s">
        <v>53</v>
      </c>
      <c r="H54" s="165" t="s">
        <v>53</v>
      </c>
      <c r="I54" s="165" t="s">
        <v>53</v>
      </c>
      <c r="J54" s="165">
        <v>15746</v>
      </c>
      <c r="K54" s="165" t="s">
        <v>53</v>
      </c>
      <c r="L54" s="165" t="s">
        <v>53</v>
      </c>
      <c r="M54" s="152" t="s">
        <v>53</v>
      </c>
    </row>
    <row r="55" spans="1:13" ht="15" customHeight="1" x14ac:dyDescent="0.25">
      <c r="A55" s="155" t="s">
        <v>397</v>
      </c>
      <c r="B55" s="151" t="s">
        <v>266</v>
      </c>
      <c r="C55" s="160">
        <v>15103</v>
      </c>
      <c r="D55" s="165" t="s">
        <v>53</v>
      </c>
      <c r="E55" s="165" t="s">
        <v>53</v>
      </c>
      <c r="F55" s="165" t="s">
        <v>53</v>
      </c>
      <c r="G55" s="165" t="s">
        <v>53</v>
      </c>
      <c r="H55" s="165" t="s">
        <v>53</v>
      </c>
      <c r="I55" s="165">
        <v>14781</v>
      </c>
      <c r="J55" s="165" t="s">
        <v>53</v>
      </c>
      <c r="K55" s="165" t="s">
        <v>53</v>
      </c>
      <c r="L55" s="165" t="s">
        <v>53</v>
      </c>
      <c r="M55" s="152">
        <v>322</v>
      </c>
    </row>
    <row r="56" spans="1:13" ht="15" customHeight="1" x14ac:dyDescent="0.25">
      <c r="A56" s="155" t="s">
        <v>398</v>
      </c>
      <c r="B56" s="151" t="s">
        <v>242</v>
      </c>
      <c r="C56" s="160">
        <v>13919</v>
      </c>
      <c r="D56" s="165">
        <v>13039</v>
      </c>
      <c r="E56" s="165" t="s">
        <v>53</v>
      </c>
      <c r="F56" s="165" t="s">
        <v>53</v>
      </c>
      <c r="G56" s="165" t="s">
        <v>53</v>
      </c>
      <c r="H56" s="165" t="s">
        <v>53</v>
      </c>
      <c r="I56" s="165">
        <v>141</v>
      </c>
      <c r="J56" s="165" t="s">
        <v>53</v>
      </c>
      <c r="K56" s="165" t="s">
        <v>53</v>
      </c>
      <c r="L56" s="165" t="s">
        <v>53</v>
      </c>
      <c r="M56" s="152">
        <v>739</v>
      </c>
    </row>
    <row r="57" spans="1:13" ht="15" customHeight="1" x14ac:dyDescent="0.25">
      <c r="A57" s="155" t="s">
        <v>399</v>
      </c>
      <c r="B57" s="151" t="s">
        <v>356</v>
      </c>
      <c r="C57" s="160">
        <v>13671</v>
      </c>
      <c r="D57" s="165">
        <v>12420</v>
      </c>
      <c r="E57" s="165" t="s">
        <v>53</v>
      </c>
      <c r="F57" s="165" t="s">
        <v>53</v>
      </c>
      <c r="G57" s="165" t="s">
        <v>53</v>
      </c>
      <c r="H57" s="165" t="s">
        <v>53</v>
      </c>
      <c r="I57" s="165">
        <v>430</v>
      </c>
      <c r="J57" s="165">
        <v>821</v>
      </c>
      <c r="K57" s="165" t="s">
        <v>53</v>
      </c>
      <c r="L57" s="165" t="s">
        <v>53</v>
      </c>
      <c r="M57" s="152" t="s">
        <v>53</v>
      </c>
    </row>
    <row r="58" spans="1:13" ht="15" customHeight="1" x14ac:dyDescent="0.25">
      <c r="A58" s="155" t="s">
        <v>326</v>
      </c>
      <c r="B58" s="151" t="s">
        <v>261</v>
      </c>
      <c r="C58" s="160">
        <v>13585</v>
      </c>
      <c r="D58" s="165" t="s">
        <v>53</v>
      </c>
      <c r="E58" s="165" t="s">
        <v>53</v>
      </c>
      <c r="F58" s="165" t="s">
        <v>53</v>
      </c>
      <c r="G58" s="165" t="s">
        <v>53</v>
      </c>
      <c r="H58" s="165" t="s">
        <v>53</v>
      </c>
      <c r="I58" s="165" t="s">
        <v>53</v>
      </c>
      <c r="J58" s="165">
        <v>13585</v>
      </c>
      <c r="K58" s="165" t="s">
        <v>53</v>
      </c>
      <c r="L58" s="165" t="s">
        <v>53</v>
      </c>
      <c r="M58" s="152" t="s">
        <v>53</v>
      </c>
    </row>
    <row r="59" spans="1:13" ht="15" customHeight="1" x14ac:dyDescent="0.25">
      <c r="A59" s="155" t="s">
        <v>327</v>
      </c>
      <c r="B59" s="151" t="s">
        <v>237</v>
      </c>
      <c r="C59" s="160">
        <v>13580</v>
      </c>
      <c r="D59" s="165" t="s">
        <v>53</v>
      </c>
      <c r="E59" s="165" t="s">
        <v>53</v>
      </c>
      <c r="F59" s="165" t="s">
        <v>53</v>
      </c>
      <c r="G59" s="165" t="s">
        <v>53</v>
      </c>
      <c r="H59" s="165" t="s">
        <v>53</v>
      </c>
      <c r="I59" s="165" t="s">
        <v>53</v>
      </c>
      <c r="J59" s="165">
        <v>13440</v>
      </c>
      <c r="K59" s="165" t="s">
        <v>53</v>
      </c>
      <c r="L59" s="165" t="s">
        <v>53</v>
      </c>
      <c r="M59" s="152">
        <v>140</v>
      </c>
    </row>
    <row r="60" spans="1:13" ht="15" customHeight="1" x14ac:dyDescent="0.25">
      <c r="A60" s="155" t="s">
        <v>329</v>
      </c>
      <c r="B60" s="151" t="s">
        <v>210</v>
      </c>
      <c r="C60" s="160">
        <v>13141</v>
      </c>
      <c r="D60" s="165">
        <v>5654</v>
      </c>
      <c r="E60" s="165" t="s">
        <v>53</v>
      </c>
      <c r="F60" s="165" t="s">
        <v>53</v>
      </c>
      <c r="G60" s="165" t="s">
        <v>53</v>
      </c>
      <c r="H60" s="165" t="s">
        <v>53</v>
      </c>
      <c r="I60" s="165" t="s">
        <v>53</v>
      </c>
      <c r="J60" s="165">
        <v>7487</v>
      </c>
      <c r="K60" s="165" t="s">
        <v>53</v>
      </c>
      <c r="L60" s="165" t="s">
        <v>53</v>
      </c>
      <c r="M60" s="152" t="s">
        <v>53</v>
      </c>
    </row>
    <row r="61" spans="1:13" ht="15" customHeight="1" x14ac:dyDescent="0.25">
      <c r="A61" s="155" t="s">
        <v>330</v>
      </c>
      <c r="B61" s="151" t="s">
        <v>198</v>
      </c>
      <c r="C61" s="160">
        <v>12708</v>
      </c>
      <c r="D61" s="165" t="s">
        <v>53</v>
      </c>
      <c r="E61" s="165" t="s">
        <v>53</v>
      </c>
      <c r="F61" s="165" t="s">
        <v>53</v>
      </c>
      <c r="G61" s="165" t="s">
        <v>53</v>
      </c>
      <c r="H61" s="165" t="s">
        <v>53</v>
      </c>
      <c r="I61" s="165" t="s">
        <v>53</v>
      </c>
      <c r="J61" s="165">
        <v>12708</v>
      </c>
      <c r="K61" s="165" t="s">
        <v>53</v>
      </c>
      <c r="L61" s="165" t="s">
        <v>53</v>
      </c>
      <c r="M61" s="152" t="s">
        <v>53</v>
      </c>
    </row>
    <row r="62" spans="1:13" ht="15" customHeight="1" x14ac:dyDescent="0.25">
      <c r="A62" s="155" t="s">
        <v>331</v>
      </c>
      <c r="B62" s="151" t="s">
        <v>400</v>
      </c>
      <c r="C62" s="160">
        <v>12616</v>
      </c>
      <c r="D62" s="165">
        <v>6640</v>
      </c>
      <c r="E62" s="165">
        <v>996</v>
      </c>
      <c r="F62" s="165" t="s">
        <v>53</v>
      </c>
      <c r="G62" s="165" t="s">
        <v>53</v>
      </c>
      <c r="H62" s="165" t="s">
        <v>53</v>
      </c>
      <c r="I62" s="165" t="s">
        <v>53</v>
      </c>
      <c r="J62" s="165" t="s">
        <v>53</v>
      </c>
      <c r="K62" s="165" t="s">
        <v>53</v>
      </c>
      <c r="L62" s="165">
        <v>332</v>
      </c>
      <c r="M62" s="152">
        <v>4648</v>
      </c>
    </row>
    <row r="63" spans="1:13" ht="15" customHeight="1" x14ac:dyDescent="0.25">
      <c r="A63" s="155" t="s">
        <v>332</v>
      </c>
      <c r="B63" s="151" t="s">
        <v>262</v>
      </c>
      <c r="C63" s="160">
        <v>12568</v>
      </c>
      <c r="D63" s="165">
        <v>12568</v>
      </c>
      <c r="E63" s="165" t="s">
        <v>53</v>
      </c>
      <c r="F63" s="165" t="s">
        <v>53</v>
      </c>
      <c r="G63" s="165" t="s">
        <v>53</v>
      </c>
      <c r="H63" s="165" t="s">
        <v>53</v>
      </c>
      <c r="I63" s="165" t="s">
        <v>53</v>
      </c>
      <c r="J63" s="165" t="s">
        <v>53</v>
      </c>
      <c r="K63" s="165" t="s">
        <v>53</v>
      </c>
      <c r="L63" s="165" t="s">
        <v>53</v>
      </c>
      <c r="M63" s="152" t="s">
        <v>53</v>
      </c>
    </row>
    <row r="64" spans="1:13" ht="15" customHeight="1" x14ac:dyDescent="0.25">
      <c r="A64" s="155" t="s">
        <v>333</v>
      </c>
      <c r="B64" s="151" t="s">
        <v>196</v>
      </c>
      <c r="C64" s="160">
        <v>12300</v>
      </c>
      <c r="D64" s="165" t="s">
        <v>53</v>
      </c>
      <c r="E64" s="165" t="s">
        <v>53</v>
      </c>
      <c r="F64" s="165" t="s">
        <v>53</v>
      </c>
      <c r="G64" s="165" t="s">
        <v>53</v>
      </c>
      <c r="H64" s="165" t="s">
        <v>53</v>
      </c>
      <c r="I64" s="165" t="s">
        <v>53</v>
      </c>
      <c r="J64" s="165">
        <v>12300</v>
      </c>
      <c r="K64" s="165" t="s">
        <v>53</v>
      </c>
      <c r="L64" s="165" t="s">
        <v>53</v>
      </c>
      <c r="M64" s="152" t="s">
        <v>53</v>
      </c>
    </row>
    <row r="65" spans="1:13" ht="15" customHeight="1" x14ac:dyDescent="0.25">
      <c r="A65" s="155" t="s">
        <v>401</v>
      </c>
      <c r="B65" s="151" t="s">
        <v>402</v>
      </c>
      <c r="C65" s="160">
        <v>11665</v>
      </c>
      <c r="D65" s="165">
        <v>7212</v>
      </c>
      <c r="E65" s="165" t="s">
        <v>53</v>
      </c>
      <c r="F65" s="165" t="s">
        <v>53</v>
      </c>
      <c r="G65" s="165" t="s">
        <v>53</v>
      </c>
      <c r="H65" s="165" t="s">
        <v>53</v>
      </c>
      <c r="I65" s="165">
        <v>1243</v>
      </c>
      <c r="J65" s="165" t="s">
        <v>53</v>
      </c>
      <c r="K65" s="165">
        <v>127</v>
      </c>
      <c r="L65" s="165" t="s">
        <v>53</v>
      </c>
      <c r="M65" s="152">
        <v>3083</v>
      </c>
    </row>
    <row r="66" spans="1:13" ht="15" customHeight="1" x14ac:dyDescent="0.25">
      <c r="A66" s="155" t="s">
        <v>403</v>
      </c>
      <c r="B66" s="151" t="s">
        <v>236</v>
      </c>
      <c r="C66" s="160">
        <v>11503</v>
      </c>
      <c r="D66" s="165">
        <v>11503</v>
      </c>
      <c r="E66" s="165" t="s">
        <v>53</v>
      </c>
      <c r="F66" s="165" t="s">
        <v>53</v>
      </c>
      <c r="G66" s="165" t="s">
        <v>53</v>
      </c>
      <c r="H66" s="165" t="s">
        <v>53</v>
      </c>
      <c r="I66" s="165" t="s">
        <v>53</v>
      </c>
      <c r="J66" s="165" t="s">
        <v>53</v>
      </c>
      <c r="K66" s="165" t="s">
        <v>53</v>
      </c>
      <c r="L66" s="165" t="s">
        <v>53</v>
      </c>
      <c r="M66" s="152" t="s">
        <v>53</v>
      </c>
    </row>
    <row r="67" spans="1:13" ht="15" customHeight="1" x14ac:dyDescent="0.25">
      <c r="A67" s="155" t="s">
        <v>404</v>
      </c>
      <c r="B67" s="151" t="s">
        <v>405</v>
      </c>
      <c r="C67" s="160">
        <v>11356</v>
      </c>
      <c r="D67" s="165">
        <v>6204</v>
      </c>
      <c r="E67" s="165" t="s">
        <v>53</v>
      </c>
      <c r="F67" s="165" t="s">
        <v>53</v>
      </c>
      <c r="G67" s="165">
        <v>297</v>
      </c>
      <c r="H67" s="165" t="s">
        <v>53</v>
      </c>
      <c r="I67" s="165" t="s">
        <v>53</v>
      </c>
      <c r="J67" s="165" t="s">
        <v>53</v>
      </c>
      <c r="K67" s="165" t="s">
        <v>53</v>
      </c>
      <c r="L67" s="165" t="s">
        <v>53</v>
      </c>
      <c r="M67" s="152">
        <v>4855</v>
      </c>
    </row>
    <row r="68" spans="1:13" ht="15" customHeight="1" x14ac:dyDescent="0.25">
      <c r="A68" s="155" t="s">
        <v>336</v>
      </c>
      <c r="B68" s="151" t="s">
        <v>406</v>
      </c>
      <c r="C68" s="160">
        <v>11138</v>
      </c>
      <c r="D68" s="165">
        <v>9813</v>
      </c>
      <c r="E68" s="165" t="s">
        <v>53</v>
      </c>
      <c r="F68" s="165" t="s">
        <v>53</v>
      </c>
      <c r="G68" s="165" t="s">
        <v>53</v>
      </c>
      <c r="H68" s="165" t="s">
        <v>53</v>
      </c>
      <c r="I68" s="165" t="s">
        <v>53</v>
      </c>
      <c r="J68" s="165" t="s">
        <v>53</v>
      </c>
      <c r="K68" s="165" t="s">
        <v>53</v>
      </c>
      <c r="L68" s="165" t="s">
        <v>53</v>
      </c>
      <c r="M68" s="152">
        <v>1325</v>
      </c>
    </row>
    <row r="69" spans="1:13" ht="15" customHeight="1" x14ac:dyDescent="0.25">
      <c r="A69" s="155" t="s">
        <v>337</v>
      </c>
      <c r="B69" s="151" t="s">
        <v>222</v>
      </c>
      <c r="C69" s="160">
        <v>11100</v>
      </c>
      <c r="D69" s="165">
        <v>11100</v>
      </c>
      <c r="E69" s="165" t="s">
        <v>53</v>
      </c>
      <c r="F69" s="165" t="s">
        <v>53</v>
      </c>
      <c r="G69" s="165" t="s">
        <v>53</v>
      </c>
      <c r="H69" s="165" t="s">
        <v>53</v>
      </c>
      <c r="I69" s="165" t="s">
        <v>53</v>
      </c>
      <c r="J69" s="165" t="s">
        <v>53</v>
      </c>
      <c r="K69" s="165" t="s">
        <v>53</v>
      </c>
      <c r="L69" s="165" t="s">
        <v>53</v>
      </c>
      <c r="M69" s="152" t="s">
        <v>53</v>
      </c>
    </row>
    <row r="70" spans="1:13" ht="15" customHeight="1" x14ac:dyDescent="0.25">
      <c r="A70" s="155" t="s">
        <v>407</v>
      </c>
      <c r="B70" s="151" t="s">
        <v>193</v>
      </c>
      <c r="C70" s="160">
        <v>10912</v>
      </c>
      <c r="D70" s="165">
        <v>337</v>
      </c>
      <c r="E70" s="165" t="s">
        <v>53</v>
      </c>
      <c r="F70" s="165" t="s">
        <v>53</v>
      </c>
      <c r="G70" s="165" t="s">
        <v>53</v>
      </c>
      <c r="H70" s="165" t="s">
        <v>53</v>
      </c>
      <c r="I70" s="165">
        <v>624</v>
      </c>
      <c r="J70" s="165" t="s">
        <v>53</v>
      </c>
      <c r="K70" s="165">
        <v>178</v>
      </c>
      <c r="L70" s="165">
        <v>1635</v>
      </c>
      <c r="M70" s="152">
        <v>8138</v>
      </c>
    </row>
    <row r="71" spans="1:13" ht="15" customHeight="1" x14ac:dyDescent="0.25">
      <c r="A71" s="155" t="s">
        <v>408</v>
      </c>
      <c r="B71" s="151" t="s">
        <v>367</v>
      </c>
      <c r="C71" s="160">
        <v>10886</v>
      </c>
      <c r="D71" s="165">
        <v>5650</v>
      </c>
      <c r="E71" s="165" t="s">
        <v>53</v>
      </c>
      <c r="F71" s="165" t="s">
        <v>53</v>
      </c>
      <c r="G71" s="165" t="s">
        <v>53</v>
      </c>
      <c r="H71" s="165" t="s">
        <v>53</v>
      </c>
      <c r="I71" s="165" t="s">
        <v>53</v>
      </c>
      <c r="J71" s="165" t="s">
        <v>53</v>
      </c>
      <c r="K71" s="165" t="s">
        <v>53</v>
      </c>
      <c r="L71" s="165" t="s">
        <v>53</v>
      </c>
      <c r="M71" s="152">
        <v>5236</v>
      </c>
    </row>
    <row r="72" spans="1:13" ht="15" customHeight="1" x14ac:dyDescent="0.25">
      <c r="A72" s="155" t="s">
        <v>339</v>
      </c>
      <c r="B72" s="151" t="s">
        <v>256</v>
      </c>
      <c r="C72" s="160">
        <v>10824</v>
      </c>
      <c r="D72" s="165">
        <v>10574</v>
      </c>
      <c r="E72" s="165" t="s">
        <v>53</v>
      </c>
      <c r="F72" s="165" t="s">
        <v>53</v>
      </c>
      <c r="G72" s="165" t="s">
        <v>53</v>
      </c>
      <c r="H72" s="165" t="s">
        <v>53</v>
      </c>
      <c r="I72" s="165" t="s">
        <v>53</v>
      </c>
      <c r="J72" s="165" t="s">
        <v>53</v>
      </c>
      <c r="K72" s="165">
        <v>250</v>
      </c>
      <c r="L72" s="165" t="s">
        <v>53</v>
      </c>
      <c r="M72" s="152" t="s">
        <v>53</v>
      </c>
    </row>
    <row r="73" spans="1:13" ht="15" customHeight="1" x14ac:dyDescent="0.25">
      <c r="A73" s="155" t="s">
        <v>340</v>
      </c>
      <c r="B73" s="151" t="s">
        <v>297</v>
      </c>
      <c r="C73" s="160">
        <v>10569</v>
      </c>
      <c r="D73" s="165">
        <v>10227</v>
      </c>
      <c r="E73" s="165" t="s">
        <v>53</v>
      </c>
      <c r="F73" s="165" t="s">
        <v>53</v>
      </c>
      <c r="G73" s="165" t="s">
        <v>53</v>
      </c>
      <c r="H73" s="165" t="s">
        <v>53</v>
      </c>
      <c r="I73" s="165" t="s">
        <v>53</v>
      </c>
      <c r="J73" s="165">
        <v>342</v>
      </c>
      <c r="K73" s="165" t="s">
        <v>53</v>
      </c>
      <c r="L73" s="165" t="s">
        <v>53</v>
      </c>
      <c r="M73" s="152" t="s">
        <v>53</v>
      </c>
    </row>
    <row r="74" spans="1:13" ht="15" customHeight="1" x14ac:dyDescent="0.25">
      <c r="A74" s="155" t="s">
        <v>341</v>
      </c>
      <c r="B74" s="151" t="s">
        <v>219</v>
      </c>
      <c r="C74" s="160">
        <v>10472</v>
      </c>
      <c r="D74" s="165">
        <v>8233</v>
      </c>
      <c r="E74" s="165" t="s">
        <v>53</v>
      </c>
      <c r="F74" s="165" t="s">
        <v>53</v>
      </c>
      <c r="G74" s="165">
        <v>1995</v>
      </c>
      <c r="H74" s="165" t="s">
        <v>53</v>
      </c>
      <c r="I74" s="165">
        <v>244</v>
      </c>
      <c r="J74" s="165" t="s">
        <v>53</v>
      </c>
      <c r="K74" s="165" t="s">
        <v>53</v>
      </c>
      <c r="L74" s="165" t="s">
        <v>53</v>
      </c>
      <c r="M74" s="152" t="s">
        <v>53</v>
      </c>
    </row>
    <row r="75" spans="1:13" ht="15" customHeight="1" x14ac:dyDescent="0.25">
      <c r="A75" s="155" t="s">
        <v>343</v>
      </c>
      <c r="B75" s="151" t="s">
        <v>208</v>
      </c>
      <c r="C75" s="160">
        <v>10031</v>
      </c>
      <c r="D75" s="165" t="s">
        <v>53</v>
      </c>
      <c r="E75" s="165">
        <v>2199</v>
      </c>
      <c r="F75" s="165">
        <v>1273</v>
      </c>
      <c r="G75" s="165">
        <v>462</v>
      </c>
      <c r="H75" s="165">
        <v>1966</v>
      </c>
      <c r="I75" s="165">
        <v>598</v>
      </c>
      <c r="J75" s="165" t="s">
        <v>53</v>
      </c>
      <c r="K75" s="165" t="s">
        <v>53</v>
      </c>
      <c r="L75" s="165" t="s">
        <v>53</v>
      </c>
      <c r="M75" s="152">
        <v>3533</v>
      </c>
    </row>
    <row r="76" spans="1:13" ht="15" customHeight="1" x14ac:dyDescent="0.25">
      <c r="A76" s="158" t="s">
        <v>409</v>
      </c>
      <c r="B76" s="151" t="s">
        <v>365</v>
      </c>
      <c r="C76" s="160">
        <v>10000</v>
      </c>
      <c r="D76" s="165" t="s">
        <v>53</v>
      </c>
      <c r="E76" s="165" t="s">
        <v>53</v>
      </c>
      <c r="F76" s="165" t="s">
        <v>53</v>
      </c>
      <c r="G76" s="165" t="s">
        <v>53</v>
      </c>
      <c r="H76" s="165" t="s">
        <v>53</v>
      </c>
      <c r="I76" s="165">
        <v>10000</v>
      </c>
      <c r="J76" s="165" t="s">
        <v>53</v>
      </c>
      <c r="K76" s="165" t="s">
        <v>53</v>
      </c>
      <c r="L76" s="165" t="s">
        <v>53</v>
      </c>
      <c r="M76" s="152" t="s">
        <v>53</v>
      </c>
    </row>
    <row r="77" spans="1:13" ht="15" customHeight="1" x14ac:dyDescent="0.2">
      <c r="A77" s="208" t="s">
        <v>410</v>
      </c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</row>
    <row r="78" spans="1:13" ht="12" x14ac:dyDescent="0.2">
      <c r="A78" s="159"/>
    </row>
    <row r="106" spans="2:23" s="145" customFormat="1" x14ac:dyDescent="0.2"/>
    <row r="108" spans="2:23" s="142" customFormat="1" ht="13.5" customHeight="1" x14ac:dyDescent="0.2">
      <c r="B108" s="143"/>
      <c r="C108" s="144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</row>
  </sheetData>
  <mergeCells count="6">
    <mergeCell ref="A77:M77"/>
    <mergeCell ref="A1:M1"/>
    <mergeCell ref="A2:M2"/>
    <mergeCell ref="A3:B4"/>
    <mergeCell ref="C3:C4"/>
    <mergeCell ref="D3:M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3"/>
  <sheetViews>
    <sheetView zoomScaleNormal="100" workbookViewId="0">
      <selection sqref="A1:M1"/>
    </sheetView>
  </sheetViews>
  <sheetFormatPr defaultColWidth="8.85546875" defaultRowHeight="11.25" x14ac:dyDescent="0.2"/>
  <cols>
    <col min="1" max="1" width="8.42578125" style="142" customWidth="1"/>
    <col min="2" max="2" width="78.28515625" style="143" customWidth="1"/>
    <col min="3" max="3" width="16.28515625" style="144" customWidth="1"/>
    <col min="4" max="13" width="16.28515625" style="145" customWidth="1"/>
    <col min="14" max="16384" width="8.85546875" style="145"/>
  </cols>
  <sheetData>
    <row r="1" spans="1:13" ht="15" customHeight="1" x14ac:dyDescent="0.25">
      <c r="A1" s="201" t="s">
        <v>152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15" customHeight="1" x14ac:dyDescent="0.25">
      <c r="A2" s="203" t="s">
        <v>598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 ht="15" customHeight="1" x14ac:dyDescent="0.25">
      <c r="A3" s="209" t="s">
        <v>154</v>
      </c>
      <c r="B3" s="209"/>
      <c r="C3" s="210" t="s">
        <v>155</v>
      </c>
      <c r="D3" s="211" t="s">
        <v>156</v>
      </c>
      <c r="E3" s="211"/>
      <c r="F3" s="211"/>
      <c r="G3" s="211"/>
      <c r="H3" s="211"/>
      <c r="I3" s="211"/>
      <c r="J3" s="211"/>
      <c r="K3" s="211"/>
      <c r="L3" s="211"/>
      <c r="M3" s="211"/>
    </row>
    <row r="4" spans="1:13" s="147" customFormat="1" ht="48.75" customHeight="1" x14ac:dyDescent="0.25">
      <c r="A4" s="209"/>
      <c r="B4" s="209"/>
      <c r="C4" s="210"/>
      <c r="D4" s="146" t="s">
        <v>35</v>
      </c>
      <c r="E4" s="146" t="s">
        <v>36</v>
      </c>
      <c r="F4" s="146" t="s">
        <v>37</v>
      </c>
      <c r="G4" s="146" t="s">
        <v>38</v>
      </c>
      <c r="H4" s="146" t="s">
        <v>39</v>
      </c>
      <c r="I4" s="146" t="s">
        <v>40</v>
      </c>
      <c r="J4" s="146" t="s">
        <v>157</v>
      </c>
      <c r="K4" s="146" t="s">
        <v>158</v>
      </c>
      <c r="L4" s="146" t="s">
        <v>43</v>
      </c>
      <c r="M4" s="146" t="s">
        <v>44</v>
      </c>
    </row>
    <row r="5" spans="1:13" ht="15" customHeight="1" x14ac:dyDescent="0.25">
      <c r="A5" s="150" t="s">
        <v>161</v>
      </c>
      <c r="B5" s="151" t="s">
        <v>188</v>
      </c>
      <c r="C5" s="160">
        <v>23</v>
      </c>
      <c r="D5" s="163">
        <v>12</v>
      </c>
      <c r="E5" s="163" t="s">
        <v>53</v>
      </c>
      <c r="F5" s="163" t="s">
        <v>53</v>
      </c>
      <c r="G5" s="163" t="s">
        <v>53</v>
      </c>
      <c r="H5" s="163" t="s">
        <v>53</v>
      </c>
      <c r="I5" s="163" t="s">
        <v>53</v>
      </c>
      <c r="J5" s="163">
        <v>8</v>
      </c>
      <c r="K5" s="163" t="s">
        <v>53</v>
      </c>
      <c r="L5" s="163" t="s">
        <v>53</v>
      </c>
      <c r="M5" s="164">
        <v>3</v>
      </c>
    </row>
    <row r="6" spans="1:13" ht="15" customHeight="1" x14ac:dyDescent="0.25">
      <c r="A6" s="155" t="s">
        <v>163</v>
      </c>
      <c r="B6" s="151" t="s">
        <v>411</v>
      </c>
      <c r="C6" s="160">
        <v>20</v>
      </c>
      <c r="D6" s="165" t="s">
        <v>53</v>
      </c>
      <c r="E6" s="165" t="s">
        <v>53</v>
      </c>
      <c r="F6" s="165" t="s">
        <v>53</v>
      </c>
      <c r="G6" s="165" t="s">
        <v>53</v>
      </c>
      <c r="H6" s="165" t="s">
        <v>53</v>
      </c>
      <c r="I6" s="165">
        <v>17</v>
      </c>
      <c r="J6" s="165">
        <v>3</v>
      </c>
      <c r="K6" s="165" t="s">
        <v>53</v>
      </c>
      <c r="L6" s="165" t="s">
        <v>53</v>
      </c>
      <c r="M6" s="152" t="s">
        <v>53</v>
      </c>
    </row>
    <row r="7" spans="1:13" ht="15" customHeight="1" x14ac:dyDescent="0.25">
      <c r="A7" s="155" t="s">
        <v>165</v>
      </c>
      <c r="B7" s="151" t="s">
        <v>162</v>
      </c>
      <c r="C7" s="160">
        <v>13</v>
      </c>
      <c r="D7" s="165">
        <v>2</v>
      </c>
      <c r="E7" s="165" t="s">
        <v>53</v>
      </c>
      <c r="F7" s="165" t="s">
        <v>53</v>
      </c>
      <c r="G7" s="165" t="s">
        <v>53</v>
      </c>
      <c r="H7" s="165">
        <v>9</v>
      </c>
      <c r="I7" s="165" t="s">
        <v>53</v>
      </c>
      <c r="J7" s="165" t="s">
        <v>53</v>
      </c>
      <c r="K7" s="165" t="s">
        <v>53</v>
      </c>
      <c r="L7" s="165">
        <v>2</v>
      </c>
      <c r="M7" s="152" t="s">
        <v>53</v>
      </c>
    </row>
    <row r="8" spans="1:13" ht="15" customHeight="1" x14ac:dyDescent="0.25">
      <c r="A8" s="155" t="s">
        <v>167</v>
      </c>
      <c r="B8" s="151" t="s">
        <v>220</v>
      </c>
      <c r="C8" s="160">
        <v>11</v>
      </c>
      <c r="D8" s="165" t="s">
        <v>53</v>
      </c>
      <c r="E8" s="165" t="s">
        <v>53</v>
      </c>
      <c r="F8" s="165" t="s">
        <v>53</v>
      </c>
      <c r="G8" s="165" t="s">
        <v>53</v>
      </c>
      <c r="H8" s="165" t="s">
        <v>53</v>
      </c>
      <c r="I8" s="165" t="s">
        <v>53</v>
      </c>
      <c r="J8" s="165">
        <v>11</v>
      </c>
      <c r="K8" s="165" t="s">
        <v>53</v>
      </c>
      <c r="L8" s="165" t="s">
        <v>53</v>
      </c>
      <c r="M8" s="152" t="s">
        <v>53</v>
      </c>
    </row>
    <row r="9" spans="1:13" ht="15" customHeight="1" x14ac:dyDescent="0.25">
      <c r="A9" s="155" t="s">
        <v>412</v>
      </c>
      <c r="B9" s="151" t="s">
        <v>237</v>
      </c>
      <c r="C9" s="160">
        <v>8</v>
      </c>
      <c r="D9" s="165" t="s">
        <v>53</v>
      </c>
      <c r="E9" s="165" t="s">
        <v>53</v>
      </c>
      <c r="F9" s="165" t="s">
        <v>53</v>
      </c>
      <c r="G9" s="165" t="s">
        <v>53</v>
      </c>
      <c r="H9" s="165" t="s">
        <v>53</v>
      </c>
      <c r="I9" s="165" t="s">
        <v>53</v>
      </c>
      <c r="J9" s="165">
        <v>7</v>
      </c>
      <c r="K9" s="165" t="s">
        <v>53</v>
      </c>
      <c r="L9" s="165" t="s">
        <v>53</v>
      </c>
      <c r="M9" s="152">
        <v>1</v>
      </c>
    </row>
    <row r="10" spans="1:13" ht="15" customHeight="1" x14ac:dyDescent="0.25">
      <c r="A10" s="155" t="s">
        <v>412</v>
      </c>
      <c r="B10" s="151" t="s">
        <v>196</v>
      </c>
      <c r="C10" s="160">
        <v>8</v>
      </c>
      <c r="D10" s="165" t="s">
        <v>53</v>
      </c>
      <c r="E10" s="165" t="s">
        <v>53</v>
      </c>
      <c r="F10" s="165" t="s">
        <v>53</v>
      </c>
      <c r="G10" s="165" t="s">
        <v>53</v>
      </c>
      <c r="H10" s="165" t="s">
        <v>53</v>
      </c>
      <c r="I10" s="165" t="s">
        <v>53</v>
      </c>
      <c r="J10" s="165">
        <v>8</v>
      </c>
      <c r="K10" s="165" t="s">
        <v>53</v>
      </c>
      <c r="L10" s="165" t="s">
        <v>53</v>
      </c>
      <c r="M10" s="152" t="s">
        <v>53</v>
      </c>
    </row>
    <row r="11" spans="1:13" ht="15" customHeight="1" x14ac:dyDescent="0.25">
      <c r="A11" s="155" t="s">
        <v>173</v>
      </c>
      <c r="B11" s="151" t="s">
        <v>242</v>
      </c>
      <c r="C11" s="160">
        <v>7</v>
      </c>
      <c r="D11" s="165">
        <v>3</v>
      </c>
      <c r="E11" s="165" t="s">
        <v>53</v>
      </c>
      <c r="F11" s="165" t="s">
        <v>53</v>
      </c>
      <c r="G11" s="165" t="s">
        <v>53</v>
      </c>
      <c r="H11" s="165" t="s">
        <v>53</v>
      </c>
      <c r="I11" s="165">
        <v>4</v>
      </c>
      <c r="J11" s="165" t="s">
        <v>53</v>
      </c>
      <c r="K11" s="165" t="s">
        <v>53</v>
      </c>
      <c r="L11" s="165" t="s">
        <v>53</v>
      </c>
      <c r="M11" s="152" t="s">
        <v>53</v>
      </c>
    </row>
    <row r="12" spans="1:13" ht="15" customHeight="1" x14ac:dyDescent="0.25">
      <c r="A12" s="155" t="s">
        <v>175</v>
      </c>
      <c r="B12" s="151" t="s">
        <v>239</v>
      </c>
      <c r="C12" s="160">
        <v>6</v>
      </c>
      <c r="D12" s="165">
        <v>6</v>
      </c>
      <c r="E12" s="165" t="s">
        <v>53</v>
      </c>
      <c r="F12" s="165" t="s">
        <v>53</v>
      </c>
      <c r="G12" s="165" t="s">
        <v>53</v>
      </c>
      <c r="H12" s="165" t="s">
        <v>53</v>
      </c>
      <c r="I12" s="165" t="s">
        <v>53</v>
      </c>
      <c r="J12" s="165" t="s">
        <v>53</v>
      </c>
      <c r="K12" s="165" t="s">
        <v>53</v>
      </c>
      <c r="L12" s="165" t="s">
        <v>53</v>
      </c>
      <c r="M12" s="152" t="s">
        <v>53</v>
      </c>
    </row>
    <row r="13" spans="1:13" ht="15" customHeight="1" x14ac:dyDescent="0.25">
      <c r="A13" s="155" t="s">
        <v>413</v>
      </c>
      <c r="B13" s="151" t="s">
        <v>164</v>
      </c>
      <c r="C13" s="160">
        <v>5</v>
      </c>
      <c r="D13" s="165">
        <v>2</v>
      </c>
      <c r="E13" s="165" t="s">
        <v>53</v>
      </c>
      <c r="F13" s="165" t="s">
        <v>53</v>
      </c>
      <c r="G13" s="165" t="s">
        <v>53</v>
      </c>
      <c r="H13" s="165" t="s">
        <v>53</v>
      </c>
      <c r="I13" s="165" t="s">
        <v>53</v>
      </c>
      <c r="J13" s="165" t="s">
        <v>53</v>
      </c>
      <c r="K13" s="165" t="s">
        <v>53</v>
      </c>
      <c r="L13" s="165">
        <v>3</v>
      </c>
      <c r="M13" s="152" t="s">
        <v>53</v>
      </c>
    </row>
    <row r="14" spans="1:13" ht="15" customHeight="1" x14ac:dyDescent="0.25">
      <c r="A14" s="155" t="s">
        <v>413</v>
      </c>
      <c r="B14" s="151" t="s">
        <v>261</v>
      </c>
      <c r="C14" s="160">
        <v>5</v>
      </c>
      <c r="D14" s="165" t="s">
        <v>53</v>
      </c>
      <c r="E14" s="165" t="s">
        <v>53</v>
      </c>
      <c r="F14" s="165" t="s">
        <v>53</v>
      </c>
      <c r="G14" s="165" t="s">
        <v>53</v>
      </c>
      <c r="H14" s="165" t="s">
        <v>53</v>
      </c>
      <c r="I14" s="165" t="s">
        <v>53</v>
      </c>
      <c r="J14" s="165">
        <v>5</v>
      </c>
      <c r="K14" s="165" t="s">
        <v>53</v>
      </c>
      <c r="L14" s="165" t="s">
        <v>53</v>
      </c>
      <c r="M14" s="152" t="s">
        <v>53</v>
      </c>
    </row>
    <row r="15" spans="1:13" ht="15" customHeight="1" x14ac:dyDescent="0.25">
      <c r="A15" s="155" t="s">
        <v>413</v>
      </c>
      <c r="B15" s="151" t="s">
        <v>414</v>
      </c>
      <c r="C15" s="160">
        <v>5</v>
      </c>
      <c r="D15" s="165" t="s">
        <v>53</v>
      </c>
      <c r="E15" s="165" t="s">
        <v>53</v>
      </c>
      <c r="F15" s="165" t="s">
        <v>53</v>
      </c>
      <c r="G15" s="165" t="s">
        <v>53</v>
      </c>
      <c r="H15" s="165" t="s">
        <v>53</v>
      </c>
      <c r="I15" s="165">
        <v>5</v>
      </c>
      <c r="J15" s="165" t="s">
        <v>53</v>
      </c>
      <c r="K15" s="165" t="s">
        <v>53</v>
      </c>
      <c r="L15" s="165" t="s">
        <v>53</v>
      </c>
      <c r="M15" s="152" t="s">
        <v>53</v>
      </c>
    </row>
    <row r="16" spans="1:13" ht="15" customHeight="1" x14ac:dyDescent="0.25">
      <c r="A16" s="155" t="s">
        <v>413</v>
      </c>
      <c r="B16" s="151" t="s">
        <v>415</v>
      </c>
      <c r="C16" s="160">
        <v>5</v>
      </c>
      <c r="D16" s="165">
        <v>5</v>
      </c>
      <c r="E16" s="165" t="s">
        <v>53</v>
      </c>
      <c r="F16" s="165" t="s">
        <v>53</v>
      </c>
      <c r="G16" s="165" t="s">
        <v>53</v>
      </c>
      <c r="H16" s="165" t="s">
        <v>53</v>
      </c>
      <c r="I16" s="165" t="s">
        <v>53</v>
      </c>
      <c r="J16" s="165" t="s">
        <v>53</v>
      </c>
      <c r="K16" s="165" t="s">
        <v>53</v>
      </c>
      <c r="L16" s="165" t="s">
        <v>53</v>
      </c>
      <c r="M16" s="152" t="s">
        <v>53</v>
      </c>
    </row>
    <row r="17" spans="1:13" ht="15" customHeight="1" x14ac:dyDescent="0.25">
      <c r="A17" s="155" t="s">
        <v>416</v>
      </c>
      <c r="B17" s="151" t="s">
        <v>365</v>
      </c>
      <c r="C17" s="160">
        <v>3</v>
      </c>
      <c r="D17" s="165" t="s">
        <v>53</v>
      </c>
      <c r="E17" s="165" t="s">
        <v>53</v>
      </c>
      <c r="F17" s="165" t="s">
        <v>53</v>
      </c>
      <c r="G17" s="165" t="s">
        <v>53</v>
      </c>
      <c r="H17" s="165" t="s">
        <v>53</v>
      </c>
      <c r="I17" s="165">
        <v>3</v>
      </c>
      <c r="J17" s="165" t="s">
        <v>53</v>
      </c>
      <c r="K17" s="165" t="s">
        <v>53</v>
      </c>
      <c r="L17" s="165" t="s">
        <v>53</v>
      </c>
      <c r="M17" s="152" t="s">
        <v>53</v>
      </c>
    </row>
    <row r="18" spans="1:13" ht="15" customHeight="1" x14ac:dyDescent="0.25">
      <c r="A18" s="155" t="s">
        <v>416</v>
      </c>
      <c r="B18" s="151" t="s">
        <v>166</v>
      </c>
      <c r="C18" s="160">
        <v>3</v>
      </c>
      <c r="D18" s="165">
        <v>1</v>
      </c>
      <c r="E18" s="165" t="s">
        <v>53</v>
      </c>
      <c r="F18" s="165" t="s">
        <v>53</v>
      </c>
      <c r="G18" s="165" t="s">
        <v>53</v>
      </c>
      <c r="H18" s="165">
        <v>2</v>
      </c>
      <c r="I18" s="165" t="s">
        <v>53</v>
      </c>
      <c r="J18" s="165" t="s">
        <v>53</v>
      </c>
      <c r="K18" s="165" t="s">
        <v>53</v>
      </c>
      <c r="L18" s="165" t="s">
        <v>53</v>
      </c>
      <c r="M18" s="152" t="s">
        <v>53</v>
      </c>
    </row>
    <row r="19" spans="1:13" ht="15" customHeight="1" x14ac:dyDescent="0.25">
      <c r="A19" s="155" t="s">
        <v>416</v>
      </c>
      <c r="B19" s="151" t="s">
        <v>417</v>
      </c>
      <c r="C19" s="160">
        <v>3</v>
      </c>
      <c r="D19" s="165" t="s">
        <v>53</v>
      </c>
      <c r="E19" s="165" t="s">
        <v>53</v>
      </c>
      <c r="F19" s="165" t="s">
        <v>53</v>
      </c>
      <c r="G19" s="165" t="s">
        <v>53</v>
      </c>
      <c r="H19" s="165" t="s">
        <v>53</v>
      </c>
      <c r="I19" s="165">
        <v>3</v>
      </c>
      <c r="J19" s="165" t="s">
        <v>53</v>
      </c>
      <c r="K19" s="165" t="s">
        <v>53</v>
      </c>
      <c r="L19" s="165" t="s">
        <v>53</v>
      </c>
      <c r="M19" s="152" t="s">
        <v>53</v>
      </c>
    </row>
    <row r="20" spans="1:13" ht="15" customHeight="1" x14ac:dyDescent="0.25">
      <c r="A20" s="155" t="s">
        <v>416</v>
      </c>
      <c r="B20" s="151" t="s">
        <v>418</v>
      </c>
      <c r="C20" s="160">
        <v>3</v>
      </c>
      <c r="D20" s="165" t="s">
        <v>53</v>
      </c>
      <c r="E20" s="165" t="s">
        <v>53</v>
      </c>
      <c r="F20" s="165" t="s">
        <v>53</v>
      </c>
      <c r="G20" s="165" t="s">
        <v>53</v>
      </c>
      <c r="H20" s="165" t="s">
        <v>53</v>
      </c>
      <c r="I20" s="165">
        <v>3</v>
      </c>
      <c r="J20" s="165" t="s">
        <v>53</v>
      </c>
      <c r="K20" s="165" t="s">
        <v>53</v>
      </c>
      <c r="L20" s="165" t="s">
        <v>53</v>
      </c>
      <c r="M20" s="152" t="s">
        <v>53</v>
      </c>
    </row>
    <row r="21" spans="1:13" ht="15" customHeight="1" x14ac:dyDescent="0.25">
      <c r="A21" s="155" t="s">
        <v>416</v>
      </c>
      <c r="B21" s="151" t="s">
        <v>419</v>
      </c>
      <c r="C21" s="160">
        <v>3</v>
      </c>
      <c r="D21" s="165" t="s">
        <v>53</v>
      </c>
      <c r="E21" s="165">
        <v>1</v>
      </c>
      <c r="F21" s="165" t="s">
        <v>53</v>
      </c>
      <c r="G21" s="165" t="s">
        <v>53</v>
      </c>
      <c r="H21" s="165" t="s">
        <v>53</v>
      </c>
      <c r="I21" s="165" t="s">
        <v>53</v>
      </c>
      <c r="J21" s="165" t="s">
        <v>53</v>
      </c>
      <c r="K21" s="165" t="s">
        <v>53</v>
      </c>
      <c r="L21" s="165">
        <v>2</v>
      </c>
      <c r="M21" s="152" t="s">
        <v>53</v>
      </c>
    </row>
    <row r="22" spans="1:13" ht="15" customHeight="1" x14ac:dyDescent="0.25">
      <c r="A22" s="155" t="s">
        <v>420</v>
      </c>
      <c r="B22" s="151" t="s">
        <v>421</v>
      </c>
      <c r="C22" s="160">
        <v>2</v>
      </c>
      <c r="D22" s="165" t="s">
        <v>53</v>
      </c>
      <c r="E22" s="165" t="s">
        <v>53</v>
      </c>
      <c r="F22" s="165" t="s">
        <v>53</v>
      </c>
      <c r="G22" s="165" t="s">
        <v>53</v>
      </c>
      <c r="H22" s="165" t="s">
        <v>53</v>
      </c>
      <c r="I22" s="165">
        <v>2</v>
      </c>
      <c r="J22" s="165" t="s">
        <v>53</v>
      </c>
      <c r="K22" s="165" t="s">
        <v>53</v>
      </c>
      <c r="L22" s="165" t="s">
        <v>53</v>
      </c>
      <c r="M22" s="152" t="s">
        <v>53</v>
      </c>
    </row>
    <row r="23" spans="1:13" ht="15" customHeight="1" x14ac:dyDescent="0.25">
      <c r="A23" s="155" t="s">
        <v>420</v>
      </c>
      <c r="B23" s="151" t="s">
        <v>240</v>
      </c>
      <c r="C23" s="160">
        <v>2</v>
      </c>
      <c r="D23" s="165">
        <v>2</v>
      </c>
      <c r="E23" s="165" t="s">
        <v>53</v>
      </c>
      <c r="F23" s="165" t="s">
        <v>53</v>
      </c>
      <c r="G23" s="165" t="s">
        <v>53</v>
      </c>
      <c r="H23" s="165" t="s">
        <v>53</v>
      </c>
      <c r="I23" s="165" t="s">
        <v>53</v>
      </c>
      <c r="J23" s="165" t="s">
        <v>53</v>
      </c>
      <c r="K23" s="165" t="s">
        <v>53</v>
      </c>
      <c r="L23" s="165" t="s">
        <v>53</v>
      </c>
      <c r="M23" s="152" t="s">
        <v>53</v>
      </c>
    </row>
    <row r="24" spans="1:13" ht="15" customHeight="1" x14ac:dyDescent="0.25">
      <c r="A24" s="155" t="s">
        <v>420</v>
      </c>
      <c r="B24" s="151" t="s">
        <v>267</v>
      </c>
      <c r="C24" s="160">
        <v>2</v>
      </c>
      <c r="D24" s="165">
        <v>2</v>
      </c>
      <c r="E24" s="165" t="s">
        <v>53</v>
      </c>
      <c r="F24" s="165" t="s">
        <v>53</v>
      </c>
      <c r="G24" s="165" t="s">
        <v>53</v>
      </c>
      <c r="H24" s="165" t="s">
        <v>53</v>
      </c>
      <c r="I24" s="165" t="s">
        <v>53</v>
      </c>
      <c r="J24" s="165" t="s">
        <v>53</v>
      </c>
      <c r="K24" s="165" t="s">
        <v>53</v>
      </c>
      <c r="L24" s="165" t="s">
        <v>53</v>
      </c>
      <c r="M24" s="152" t="s">
        <v>53</v>
      </c>
    </row>
    <row r="25" spans="1:13" ht="15" customHeight="1" x14ac:dyDescent="0.25">
      <c r="A25" s="155" t="s">
        <v>420</v>
      </c>
      <c r="B25" s="151" t="s">
        <v>222</v>
      </c>
      <c r="C25" s="160">
        <v>2</v>
      </c>
      <c r="D25" s="165">
        <v>2</v>
      </c>
      <c r="E25" s="165" t="s">
        <v>53</v>
      </c>
      <c r="F25" s="165" t="s">
        <v>53</v>
      </c>
      <c r="G25" s="165" t="s">
        <v>53</v>
      </c>
      <c r="H25" s="165" t="s">
        <v>53</v>
      </c>
      <c r="I25" s="165" t="s">
        <v>53</v>
      </c>
      <c r="J25" s="165" t="s">
        <v>53</v>
      </c>
      <c r="K25" s="165" t="s">
        <v>53</v>
      </c>
      <c r="L25" s="165" t="s">
        <v>53</v>
      </c>
      <c r="M25" s="152" t="s">
        <v>53</v>
      </c>
    </row>
    <row r="26" spans="1:13" ht="15" customHeight="1" x14ac:dyDescent="0.25">
      <c r="A26" s="155" t="s">
        <v>420</v>
      </c>
      <c r="B26" s="151" t="s">
        <v>422</v>
      </c>
      <c r="C26" s="160">
        <v>2</v>
      </c>
      <c r="D26" s="165">
        <v>2</v>
      </c>
      <c r="E26" s="165" t="s">
        <v>53</v>
      </c>
      <c r="F26" s="165" t="s">
        <v>53</v>
      </c>
      <c r="G26" s="165" t="s">
        <v>53</v>
      </c>
      <c r="H26" s="165" t="s">
        <v>53</v>
      </c>
      <c r="I26" s="165" t="s">
        <v>53</v>
      </c>
      <c r="J26" s="165" t="s">
        <v>53</v>
      </c>
      <c r="K26" s="165" t="s">
        <v>53</v>
      </c>
      <c r="L26" s="165" t="s">
        <v>53</v>
      </c>
      <c r="M26" s="152" t="s">
        <v>53</v>
      </c>
    </row>
    <row r="27" spans="1:13" ht="15" customHeight="1" x14ac:dyDescent="0.25">
      <c r="A27" s="155" t="s">
        <v>420</v>
      </c>
      <c r="B27" s="151" t="s">
        <v>423</v>
      </c>
      <c r="C27" s="160">
        <v>2</v>
      </c>
      <c r="D27" s="165" t="s">
        <v>53</v>
      </c>
      <c r="E27" s="165" t="s">
        <v>53</v>
      </c>
      <c r="F27" s="165" t="s">
        <v>53</v>
      </c>
      <c r="G27" s="165" t="s">
        <v>53</v>
      </c>
      <c r="H27" s="165" t="s">
        <v>53</v>
      </c>
      <c r="I27" s="165" t="s">
        <v>53</v>
      </c>
      <c r="J27" s="165" t="s">
        <v>53</v>
      </c>
      <c r="K27" s="165" t="s">
        <v>53</v>
      </c>
      <c r="L27" s="165">
        <v>2</v>
      </c>
      <c r="M27" s="152" t="s">
        <v>53</v>
      </c>
    </row>
    <row r="28" spans="1:13" ht="15" customHeight="1" x14ac:dyDescent="0.25">
      <c r="A28" s="155" t="s">
        <v>420</v>
      </c>
      <c r="B28" s="151" t="s">
        <v>254</v>
      </c>
      <c r="C28" s="160">
        <v>2</v>
      </c>
      <c r="D28" s="165" t="s">
        <v>53</v>
      </c>
      <c r="E28" s="165" t="s">
        <v>53</v>
      </c>
      <c r="F28" s="165" t="s">
        <v>53</v>
      </c>
      <c r="G28" s="165" t="s">
        <v>53</v>
      </c>
      <c r="H28" s="165" t="s">
        <v>53</v>
      </c>
      <c r="I28" s="165" t="s">
        <v>53</v>
      </c>
      <c r="J28" s="165">
        <v>2</v>
      </c>
      <c r="K28" s="165" t="s">
        <v>53</v>
      </c>
      <c r="L28" s="165" t="s">
        <v>53</v>
      </c>
      <c r="M28" s="152" t="s">
        <v>53</v>
      </c>
    </row>
    <row r="29" spans="1:13" ht="15" customHeight="1" x14ac:dyDescent="0.25">
      <c r="A29" s="155" t="s">
        <v>420</v>
      </c>
      <c r="B29" s="151" t="s">
        <v>424</v>
      </c>
      <c r="C29" s="160">
        <v>2</v>
      </c>
      <c r="D29" s="165" t="s">
        <v>53</v>
      </c>
      <c r="E29" s="165" t="s">
        <v>53</v>
      </c>
      <c r="F29" s="165" t="s">
        <v>53</v>
      </c>
      <c r="G29" s="165" t="s">
        <v>53</v>
      </c>
      <c r="H29" s="165" t="s">
        <v>53</v>
      </c>
      <c r="I29" s="165">
        <v>2</v>
      </c>
      <c r="J29" s="165" t="s">
        <v>53</v>
      </c>
      <c r="K29" s="165" t="s">
        <v>53</v>
      </c>
      <c r="L29" s="165" t="s">
        <v>53</v>
      </c>
      <c r="M29" s="152" t="s">
        <v>53</v>
      </c>
    </row>
    <row r="30" spans="1:13" ht="15" customHeight="1" x14ac:dyDescent="0.25">
      <c r="A30" s="155" t="s">
        <v>425</v>
      </c>
      <c r="B30" s="151" t="s">
        <v>426</v>
      </c>
      <c r="C30" s="160">
        <v>1</v>
      </c>
      <c r="D30" s="165">
        <v>1</v>
      </c>
      <c r="E30" s="165" t="s">
        <v>53</v>
      </c>
      <c r="F30" s="165" t="s">
        <v>53</v>
      </c>
      <c r="G30" s="165" t="s">
        <v>53</v>
      </c>
      <c r="H30" s="165" t="s">
        <v>53</v>
      </c>
      <c r="I30" s="165" t="s">
        <v>53</v>
      </c>
      <c r="J30" s="165" t="s">
        <v>53</v>
      </c>
      <c r="K30" s="165" t="s">
        <v>53</v>
      </c>
      <c r="L30" s="165" t="s">
        <v>53</v>
      </c>
      <c r="M30" s="152" t="s">
        <v>53</v>
      </c>
    </row>
    <row r="31" spans="1:13" ht="15" customHeight="1" x14ac:dyDescent="0.25">
      <c r="A31" s="155" t="s">
        <v>425</v>
      </c>
      <c r="B31" s="151" t="s">
        <v>227</v>
      </c>
      <c r="C31" s="160">
        <v>1</v>
      </c>
      <c r="D31" s="165">
        <v>1</v>
      </c>
      <c r="E31" s="165" t="s">
        <v>53</v>
      </c>
      <c r="F31" s="165" t="s">
        <v>53</v>
      </c>
      <c r="G31" s="165" t="s">
        <v>53</v>
      </c>
      <c r="H31" s="165" t="s">
        <v>53</v>
      </c>
      <c r="I31" s="165" t="s">
        <v>53</v>
      </c>
      <c r="J31" s="165" t="s">
        <v>53</v>
      </c>
      <c r="K31" s="165" t="s">
        <v>53</v>
      </c>
      <c r="L31" s="165" t="s">
        <v>53</v>
      </c>
      <c r="M31" s="152" t="s">
        <v>53</v>
      </c>
    </row>
    <row r="32" spans="1:13" ht="15" customHeight="1" x14ac:dyDescent="0.25">
      <c r="A32" s="155" t="s">
        <v>425</v>
      </c>
      <c r="B32" s="151" t="s">
        <v>221</v>
      </c>
      <c r="C32" s="160">
        <v>1</v>
      </c>
      <c r="D32" s="165">
        <v>1</v>
      </c>
      <c r="E32" s="165" t="s">
        <v>53</v>
      </c>
      <c r="F32" s="165" t="s">
        <v>53</v>
      </c>
      <c r="G32" s="165" t="s">
        <v>53</v>
      </c>
      <c r="H32" s="165" t="s">
        <v>53</v>
      </c>
      <c r="I32" s="165" t="s">
        <v>53</v>
      </c>
      <c r="J32" s="165" t="s">
        <v>53</v>
      </c>
      <c r="K32" s="165" t="s">
        <v>53</v>
      </c>
      <c r="L32" s="165" t="s">
        <v>53</v>
      </c>
      <c r="M32" s="152" t="s">
        <v>53</v>
      </c>
    </row>
    <row r="33" spans="1:13" ht="15" customHeight="1" x14ac:dyDescent="0.25">
      <c r="A33" s="155" t="s">
        <v>425</v>
      </c>
      <c r="B33" s="151" t="s">
        <v>265</v>
      </c>
      <c r="C33" s="160">
        <v>1</v>
      </c>
      <c r="D33" s="165" t="s">
        <v>53</v>
      </c>
      <c r="E33" s="165" t="s">
        <v>53</v>
      </c>
      <c r="F33" s="165" t="s">
        <v>53</v>
      </c>
      <c r="G33" s="165" t="s">
        <v>53</v>
      </c>
      <c r="H33" s="165" t="s">
        <v>53</v>
      </c>
      <c r="I33" s="165" t="s">
        <v>53</v>
      </c>
      <c r="J33" s="165" t="s">
        <v>53</v>
      </c>
      <c r="K33" s="165" t="s">
        <v>53</v>
      </c>
      <c r="L33" s="165" t="s">
        <v>53</v>
      </c>
      <c r="M33" s="152">
        <v>1</v>
      </c>
    </row>
    <row r="34" spans="1:13" ht="15" customHeight="1" x14ac:dyDescent="0.25">
      <c r="A34" s="155" t="s">
        <v>425</v>
      </c>
      <c r="B34" s="151" t="s">
        <v>244</v>
      </c>
      <c r="C34" s="160">
        <v>1</v>
      </c>
      <c r="D34" s="165">
        <v>1</v>
      </c>
      <c r="E34" s="165" t="s">
        <v>53</v>
      </c>
      <c r="F34" s="165" t="s">
        <v>53</v>
      </c>
      <c r="G34" s="165" t="s">
        <v>53</v>
      </c>
      <c r="H34" s="165" t="s">
        <v>53</v>
      </c>
      <c r="I34" s="165" t="s">
        <v>53</v>
      </c>
      <c r="J34" s="165" t="s">
        <v>53</v>
      </c>
      <c r="K34" s="165" t="s">
        <v>53</v>
      </c>
      <c r="L34" s="165" t="s">
        <v>53</v>
      </c>
      <c r="M34" s="152" t="s">
        <v>53</v>
      </c>
    </row>
    <row r="35" spans="1:13" ht="15" customHeight="1" x14ac:dyDescent="0.25">
      <c r="A35" s="155" t="s">
        <v>425</v>
      </c>
      <c r="B35" s="151" t="s">
        <v>247</v>
      </c>
      <c r="C35" s="160">
        <v>1</v>
      </c>
      <c r="D35" s="165">
        <v>1</v>
      </c>
      <c r="E35" s="165" t="s">
        <v>53</v>
      </c>
      <c r="F35" s="165" t="s">
        <v>53</v>
      </c>
      <c r="G35" s="165" t="s">
        <v>53</v>
      </c>
      <c r="H35" s="165" t="s">
        <v>53</v>
      </c>
      <c r="I35" s="165" t="s">
        <v>53</v>
      </c>
      <c r="J35" s="165" t="s">
        <v>53</v>
      </c>
      <c r="K35" s="165" t="s">
        <v>53</v>
      </c>
      <c r="L35" s="165" t="s">
        <v>53</v>
      </c>
      <c r="M35" s="152" t="s">
        <v>53</v>
      </c>
    </row>
    <row r="36" spans="1:13" ht="15" customHeight="1" x14ac:dyDescent="0.25">
      <c r="A36" s="155" t="s">
        <v>425</v>
      </c>
      <c r="B36" s="151" t="s">
        <v>210</v>
      </c>
      <c r="C36" s="160">
        <v>1</v>
      </c>
      <c r="D36" s="165">
        <v>1</v>
      </c>
      <c r="E36" s="165" t="s">
        <v>53</v>
      </c>
      <c r="F36" s="165" t="s">
        <v>53</v>
      </c>
      <c r="G36" s="165" t="s">
        <v>53</v>
      </c>
      <c r="H36" s="165" t="s">
        <v>53</v>
      </c>
      <c r="I36" s="165" t="s">
        <v>53</v>
      </c>
      <c r="J36" s="165" t="s">
        <v>53</v>
      </c>
      <c r="K36" s="165" t="s">
        <v>53</v>
      </c>
      <c r="L36" s="165" t="s">
        <v>53</v>
      </c>
      <c r="M36" s="152" t="s">
        <v>53</v>
      </c>
    </row>
    <row r="37" spans="1:13" ht="15" customHeight="1" x14ac:dyDescent="0.25">
      <c r="A37" s="155" t="s">
        <v>425</v>
      </c>
      <c r="B37" s="151" t="s">
        <v>228</v>
      </c>
      <c r="C37" s="160">
        <v>1</v>
      </c>
      <c r="D37" s="165">
        <v>1</v>
      </c>
      <c r="E37" s="165" t="s">
        <v>53</v>
      </c>
      <c r="F37" s="165" t="s">
        <v>53</v>
      </c>
      <c r="G37" s="165" t="s">
        <v>53</v>
      </c>
      <c r="H37" s="165" t="s">
        <v>53</v>
      </c>
      <c r="I37" s="165" t="s">
        <v>53</v>
      </c>
      <c r="J37" s="165" t="s">
        <v>53</v>
      </c>
      <c r="K37" s="165" t="s">
        <v>53</v>
      </c>
      <c r="L37" s="165" t="s">
        <v>53</v>
      </c>
      <c r="M37" s="152" t="s">
        <v>53</v>
      </c>
    </row>
    <row r="38" spans="1:13" ht="15" customHeight="1" x14ac:dyDescent="0.25">
      <c r="A38" s="155" t="s">
        <v>425</v>
      </c>
      <c r="B38" s="151" t="s">
        <v>259</v>
      </c>
      <c r="C38" s="160">
        <v>1</v>
      </c>
      <c r="D38" s="165" t="s">
        <v>53</v>
      </c>
      <c r="E38" s="165" t="s">
        <v>53</v>
      </c>
      <c r="F38" s="165" t="s">
        <v>53</v>
      </c>
      <c r="G38" s="165" t="s">
        <v>53</v>
      </c>
      <c r="H38" s="165" t="s">
        <v>53</v>
      </c>
      <c r="I38" s="165" t="s">
        <v>53</v>
      </c>
      <c r="J38" s="165">
        <v>1</v>
      </c>
      <c r="K38" s="165" t="s">
        <v>53</v>
      </c>
      <c r="L38" s="165" t="s">
        <v>53</v>
      </c>
      <c r="M38" s="152" t="s">
        <v>53</v>
      </c>
    </row>
    <row r="39" spans="1:13" ht="15" customHeight="1" x14ac:dyDescent="0.25">
      <c r="A39" s="155" t="s">
        <v>425</v>
      </c>
      <c r="B39" s="151" t="s">
        <v>427</v>
      </c>
      <c r="C39" s="160">
        <v>1</v>
      </c>
      <c r="D39" s="165" t="s">
        <v>53</v>
      </c>
      <c r="E39" s="165" t="s">
        <v>53</v>
      </c>
      <c r="F39" s="165" t="s">
        <v>53</v>
      </c>
      <c r="G39" s="165" t="s">
        <v>53</v>
      </c>
      <c r="H39" s="165" t="s">
        <v>53</v>
      </c>
      <c r="I39" s="165" t="s">
        <v>53</v>
      </c>
      <c r="J39" s="165" t="s">
        <v>53</v>
      </c>
      <c r="K39" s="165" t="s">
        <v>53</v>
      </c>
      <c r="L39" s="165" t="s">
        <v>53</v>
      </c>
      <c r="M39" s="152">
        <v>1</v>
      </c>
    </row>
    <row r="40" spans="1:13" ht="15" customHeight="1" x14ac:dyDescent="0.25">
      <c r="A40" s="155" t="s">
        <v>425</v>
      </c>
      <c r="B40" s="151" t="s">
        <v>349</v>
      </c>
      <c r="C40" s="160">
        <v>1</v>
      </c>
      <c r="D40" s="165">
        <v>1</v>
      </c>
      <c r="E40" s="165" t="s">
        <v>53</v>
      </c>
      <c r="F40" s="165" t="s">
        <v>53</v>
      </c>
      <c r="G40" s="165" t="s">
        <v>53</v>
      </c>
      <c r="H40" s="165" t="s">
        <v>53</v>
      </c>
      <c r="I40" s="165" t="s">
        <v>53</v>
      </c>
      <c r="J40" s="165" t="s">
        <v>53</v>
      </c>
      <c r="K40" s="165" t="s">
        <v>53</v>
      </c>
      <c r="L40" s="165" t="s">
        <v>53</v>
      </c>
      <c r="M40" s="152" t="s">
        <v>53</v>
      </c>
    </row>
    <row r="41" spans="1:13" ht="15" customHeight="1" x14ac:dyDescent="0.25">
      <c r="A41" s="155" t="s">
        <v>425</v>
      </c>
      <c r="B41" s="151" t="s">
        <v>428</v>
      </c>
      <c r="C41" s="160">
        <v>1</v>
      </c>
      <c r="D41" s="165">
        <v>1</v>
      </c>
      <c r="E41" s="165" t="s">
        <v>53</v>
      </c>
      <c r="F41" s="165" t="s">
        <v>53</v>
      </c>
      <c r="G41" s="165" t="s">
        <v>53</v>
      </c>
      <c r="H41" s="165" t="s">
        <v>53</v>
      </c>
      <c r="I41" s="165" t="s">
        <v>53</v>
      </c>
      <c r="J41" s="165" t="s">
        <v>53</v>
      </c>
      <c r="K41" s="165" t="s">
        <v>53</v>
      </c>
      <c r="L41" s="165" t="s">
        <v>53</v>
      </c>
      <c r="M41" s="152" t="s">
        <v>53</v>
      </c>
    </row>
    <row r="42" spans="1:13" ht="15" customHeight="1" x14ac:dyDescent="0.25">
      <c r="A42" s="155" t="s">
        <v>425</v>
      </c>
      <c r="B42" s="151" t="s">
        <v>284</v>
      </c>
      <c r="C42" s="160">
        <v>1</v>
      </c>
      <c r="D42" s="165">
        <v>1</v>
      </c>
      <c r="E42" s="165" t="s">
        <v>53</v>
      </c>
      <c r="F42" s="165" t="s">
        <v>53</v>
      </c>
      <c r="G42" s="165" t="s">
        <v>53</v>
      </c>
      <c r="H42" s="165" t="s">
        <v>53</v>
      </c>
      <c r="I42" s="165" t="s">
        <v>53</v>
      </c>
      <c r="J42" s="165" t="s">
        <v>53</v>
      </c>
      <c r="K42" s="165" t="s">
        <v>53</v>
      </c>
      <c r="L42" s="165" t="s">
        <v>53</v>
      </c>
      <c r="M42" s="152" t="s">
        <v>53</v>
      </c>
    </row>
    <row r="43" spans="1:13" ht="15" customHeight="1" x14ac:dyDescent="0.25">
      <c r="A43" s="155" t="s">
        <v>425</v>
      </c>
      <c r="B43" s="151" t="s">
        <v>174</v>
      </c>
      <c r="C43" s="160">
        <v>1</v>
      </c>
      <c r="D43" s="165">
        <v>1</v>
      </c>
      <c r="E43" s="165" t="s">
        <v>53</v>
      </c>
      <c r="F43" s="165" t="s">
        <v>53</v>
      </c>
      <c r="G43" s="165" t="s">
        <v>53</v>
      </c>
      <c r="H43" s="165" t="s">
        <v>53</v>
      </c>
      <c r="I43" s="165" t="s">
        <v>53</v>
      </c>
      <c r="J43" s="165" t="s">
        <v>53</v>
      </c>
      <c r="K43" s="165" t="s">
        <v>53</v>
      </c>
      <c r="L43" s="165" t="s">
        <v>53</v>
      </c>
      <c r="M43" s="152" t="s">
        <v>53</v>
      </c>
    </row>
    <row r="44" spans="1:13" ht="15" customHeight="1" x14ac:dyDescent="0.25">
      <c r="A44" s="155" t="s">
        <v>425</v>
      </c>
      <c r="B44" s="151" t="s">
        <v>176</v>
      </c>
      <c r="C44" s="160">
        <v>1</v>
      </c>
      <c r="D44" s="165" t="s">
        <v>53</v>
      </c>
      <c r="E44" s="165" t="s">
        <v>53</v>
      </c>
      <c r="F44" s="165" t="s">
        <v>53</v>
      </c>
      <c r="G44" s="165" t="s">
        <v>53</v>
      </c>
      <c r="H44" s="165">
        <v>1</v>
      </c>
      <c r="I44" s="165" t="s">
        <v>53</v>
      </c>
      <c r="J44" s="165" t="s">
        <v>53</v>
      </c>
      <c r="K44" s="165" t="s">
        <v>53</v>
      </c>
      <c r="L44" s="165" t="s">
        <v>53</v>
      </c>
      <c r="M44" s="152" t="s">
        <v>53</v>
      </c>
    </row>
    <row r="45" spans="1:13" ht="15" customHeight="1" x14ac:dyDescent="0.25">
      <c r="A45" s="155" t="s">
        <v>425</v>
      </c>
      <c r="B45" s="151" t="s">
        <v>429</v>
      </c>
      <c r="C45" s="160">
        <v>1</v>
      </c>
      <c r="D45" s="165" t="s">
        <v>53</v>
      </c>
      <c r="E45" s="165" t="s">
        <v>53</v>
      </c>
      <c r="F45" s="165" t="s">
        <v>53</v>
      </c>
      <c r="G45" s="165" t="s">
        <v>53</v>
      </c>
      <c r="H45" s="165" t="s">
        <v>53</v>
      </c>
      <c r="I45" s="165">
        <v>1</v>
      </c>
      <c r="J45" s="165" t="s">
        <v>53</v>
      </c>
      <c r="K45" s="165" t="s">
        <v>53</v>
      </c>
      <c r="L45" s="165" t="s">
        <v>53</v>
      </c>
      <c r="M45" s="152" t="s">
        <v>53</v>
      </c>
    </row>
    <row r="46" spans="1:13" ht="15" customHeight="1" x14ac:dyDescent="0.25">
      <c r="A46" s="155" t="s">
        <v>425</v>
      </c>
      <c r="B46" s="151" t="s">
        <v>208</v>
      </c>
      <c r="C46" s="160">
        <v>1</v>
      </c>
      <c r="D46" s="165" t="s">
        <v>53</v>
      </c>
      <c r="E46" s="165">
        <v>1</v>
      </c>
      <c r="F46" s="165" t="s">
        <v>53</v>
      </c>
      <c r="G46" s="165" t="s">
        <v>53</v>
      </c>
      <c r="H46" s="165" t="s">
        <v>53</v>
      </c>
      <c r="I46" s="165" t="s">
        <v>53</v>
      </c>
      <c r="J46" s="165" t="s">
        <v>53</v>
      </c>
      <c r="K46" s="165" t="s">
        <v>53</v>
      </c>
      <c r="L46" s="165" t="s">
        <v>53</v>
      </c>
      <c r="M46" s="152" t="s">
        <v>53</v>
      </c>
    </row>
    <row r="47" spans="1:13" ht="15" customHeight="1" x14ac:dyDescent="0.25">
      <c r="A47" s="155" t="s">
        <v>425</v>
      </c>
      <c r="B47" s="151" t="s">
        <v>430</v>
      </c>
      <c r="C47" s="160">
        <v>1</v>
      </c>
      <c r="D47" s="165">
        <v>1</v>
      </c>
      <c r="E47" s="165" t="s">
        <v>53</v>
      </c>
      <c r="F47" s="165" t="s">
        <v>53</v>
      </c>
      <c r="G47" s="165" t="s">
        <v>53</v>
      </c>
      <c r="H47" s="165" t="s">
        <v>53</v>
      </c>
      <c r="I47" s="165" t="s">
        <v>53</v>
      </c>
      <c r="J47" s="165" t="s">
        <v>53</v>
      </c>
      <c r="K47" s="165" t="s">
        <v>53</v>
      </c>
      <c r="L47" s="165" t="s">
        <v>53</v>
      </c>
      <c r="M47" s="152" t="s">
        <v>53</v>
      </c>
    </row>
    <row r="48" spans="1:13" ht="15" customHeight="1" x14ac:dyDescent="0.25">
      <c r="A48" s="155" t="s">
        <v>425</v>
      </c>
      <c r="B48" s="151" t="s">
        <v>276</v>
      </c>
      <c r="C48" s="160">
        <v>1</v>
      </c>
      <c r="D48" s="165">
        <v>1</v>
      </c>
      <c r="E48" s="165" t="s">
        <v>53</v>
      </c>
      <c r="F48" s="165" t="s">
        <v>53</v>
      </c>
      <c r="G48" s="165" t="s">
        <v>53</v>
      </c>
      <c r="H48" s="165" t="s">
        <v>53</v>
      </c>
      <c r="I48" s="165" t="s">
        <v>53</v>
      </c>
      <c r="J48" s="165" t="s">
        <v>53</v>
      </c>
      <c r="K48" s="165" t="s">
        <v>53</v>
      </c>
      <c r="L48" s="165" t="s">
        <v>53</v>
      </c>
      <c r="M48" s="152" t="s">
        <v>53</v>
      </c>
    </row>
    <row r="49" spans="1:13" ht="15" customHeight="1" x14ac:dyDescent="0.25">
      <c r="A49" s="155" t="s">
        <v>425</v>
      </c>
      <c r="B49" s="151" t="s">
        <v>431</v>
      </c>
      <c r="C49" s="160">
        <v>1</v>
      </c>
      <c r="D49" s="165">
        <v>1</v>
      </c>
      <c r="E49" s="165" t="s">
        <v>53</v>
      </c>
      <c r="F49" s="165" t="s">
        <v>53</v>
      </c>
      <c r="G49" s="165" t="s">
        <v>53</v>
      </c>
      <c r="H49" s="165" t="s">
        <v>53</v>
      </c>
      <c r="I49" s="165" t="s">
        <v>53</v>
      </c>
      <c r="J49" s="165" t="s">
        <v>53</v>
      </c>
      <c r="K49" s="165" t="s">
        <v>53</v>
      </c>
      <c r="L49" s="165" t="s">
        <v>53</v>
      </c>
      <c r="M49" s="152" t="s">
        <v>53</v>
      </c>
    </row>
    <row r="50" spans="1:13" ht="15" customHeight="1" x14ac:dyDescent="0.25">
      <c r="A50" s="155" t="s">
        <v>425</v>
      </c>
      <c r="B50" s="151" t="s">
        <v>204</v>
      </c>
      <c r="C50" s="160">
        <v>1</v>
      </c>
      <c r="D50" s="165">
        <v>1</v>
      </c>
      <c r="E50" s="165" t="s">
        <v>53</v>
      </c>
      <c r="F50" s="165" t="s">
        <v>53</v>
      </c>
      <c r="G50" s="165" t="s">
        <v>53</v>
      </c>
      <c r="H50" s="165" t="s">
        <v>53</v>
      </c>
      <c r="I50" s="165" t="s">
        <v>53</v>
      </c>
      <c r="J50" s="165" t="s">
        <v>53</v>
      </c>
      <c r="K50" s="165" t="s">
        <v>53</v>
      </c>
      <c r="L50" s="165" t="s">
        <v>53</v>
      </c>
      <c r="M50" s="152" t="s">
        <v>53</v>
      </c>
    </row>
    <row r="51" spans="1:13" ht="15" customHeight="1" x14ac:dyDescent="0.25">
      <c r="A51" s="155" t="s">
        <v>425</v>
      </c>
      <c r="B51" s="151" t="s">
        <v>432</v>
      </c>
      <c r="C51" s="160">
        <v>1</v>
      </c>
      <c r="D51" s="165" t="s">
        <v>53</v>
      </c>
      <c r="E51" s="165" t="s">
        <v>53</v>
      </c>
      <c r="F51" s="165" t="s">
        <v>53</v>
      </c>
      <c r="G51" s="165" t="s">
        <v>53</v>
      </c>
      <c r="H51" s="165" t="s">
        <v>53</v>
      </c>
      <c r="I51" s="165" t="s">
        <v>53</v>
      </c>
      <c r="J51" s="165" t="s">
        <v>53</v>
      </c>
      <c r="K51" s="165" t="s">
        <v>53</v>
      </c>
      <c r="L51" s="165" t="s">
        <v>53</v>
      </c>
      <c r="M51" s="152">
        <v>1</v>
      </c>
    </row>
    <row r="52" spans="1:13" ht="15" customHeight="1" x14ac:dyDescent="0.25">
      <c r="A52" s="158" t="s">
        <v>425</v>
      </c>
      <c r="B52" s="166" t="s">
        <v>272</v>
      </c>
      <c r="C52" s="167">
        <v>1</v>
      </c>
      <c r="D52" s="168" t="s">
        <v>53</v>
      </c>
      <c r="E52" s="168" t="s">
        <v>53</v>
      </c>
      <c r="F52" s="168" t="s">
        <v>53</v>
      </c>
      <c r="G52" s="168" t="s">
        <v>53</v>
      </c>
      <c r="H52" s="169" t="s">
        <v>53</v>
      </c>
      <c r="I52" s="165" t="s">
        <v>53</v>
      </c>
      <c r="J52" s="165" t="s">
        <v>53</v>
      </c>
      <c r="K52" s="165" t="s">
        <v>53</v>
      </c>
      <c r="L52" s="165" t="s">
        <v>53</v>
      </c>
      <c r="M52" s="152">
        <v>1</v>
      </c>
    </row>
    <row r="53" spans="1:13" ht="15" x14ac:dyDescent="0.25">
      <c r="A53" s="159"/>
      <c r="C53" s="170"/>
    </row>
    <row r="54" spans="1:13" ht="15" x14ac:dyDescent="0.25">
      <c r="C54" s="170"/>
    </row>
    <row r="55" spans="1:13" ht="15" x14ac:dyDescent="0.25">
      <c r="C55" s="170"/>
    </row>
    <row r="56" spans="1:13" ht="15" x14ac:dyDescent="0.25">
      <c r="C56" s="170"/>
    </row>
    <row r="81" spans="2:23" s="145" customFormat="1" x14ac:dyDescent="0.2"/>
    <row r="83" spans="2:23" s="142" customFormat="1" ht="13.5" customHeight="1" x14ac:dyDescent="0.2">
      <c r="B83" s="143"/>
      <c r="C83" s="144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</row>
  </sheetData>
  <mergeCells count="5">
    <mergeCell ref="A1:M1"/>
    <mergeCell ref="A2:M2"/>
    <mergeCell ref="A3:B4"/>
    <mergeCell ref="C3:C4"/>
    <mergeCell ref="D3:M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Normal="100" workbookViewId="0">
      <selection activeCell="A7" sqref="A7"/>
    </sheetView>
  </sheetViews>
  <sheetFormatPr defaultColWidth="8.85546875" defaultRowHeight="11.25" x14ac:dyDescent="0.2"/>
  <cols>
    <col min="1" max="1" width="9.42578125" style="171" customWidth="1"/>
    <col min="2" max="2" width="57.7109375" style="172" customWidth="1"/>
    <col min="3" max="4" width="10.28515625" style="173" customWidth="1"/>
    <col min="5" max="5" width="3.140625" style="174" customWidth="1"/>
    <col min="6" max="6" width="9.42578125" style="175" customWidth="1"/>
    <col min="7" max="7" width="57.140625" style="174" customWidth="1"/>
    <col min="8" max="9" width="10.28515625" style="174" customWidth="1"/>
    <col min="10" max="16384" width="8.85546875" style="174"/>
  </cols>
  <sheetData>
    <row r="1" spans="1:15" ht="15" customHeight="1" x14ac:dyDescent="0.25">
      <c r="A1" s="201" t="s">
        <v>152</v>
      </c>
      <c r="B1" s="201"/>
      <c r="C1" s="201"/>
      <c r="D1" s="201"/>
      <c r="E1" s="201"/>
      <c r="F1" s="201"/>
      <c r="G1" s="201"/>
      <c r="H1" s="201"/>
      <c r="I1" s="201"/>
      <c r="J1" s="17"/>
      <c r="K1" s="17"/>
      <c r="L1" s="17"/>
      <c r="M1" s="17"/>
    </row>
    <row r="2" spans="1:15" ht="15" customHeight="1" x14ac:dyDescent="0.25">
      <c r="A2" s="202" t="s">
        <v>597</v>
      </c>
      <c r="B2" s="202"/>
      <c r="C2" s="202"/>
      <c r="D2" s="202"/>
      <c r="E2" s="202"/>
      <c r="F2" s="202"/>
      <c r="G2" s="202"/>
      <c r="H2" s="202"/>
      <c r="I2" s="202"/>
      <c r="J2" s="34"/>
      <c r="K2" s="34"/>
      <c r="L2" s="34"/>
      <c r="M2" s="34"/>
      <c r="N2" s="34"/>
      <c r="O2" s="34"/>
    </row>
    <row r="3" spans="1:15" ht="15" customHeight="1" x14ac:dyDescent="0.25">
      <c r="A3" s="215" t="s">
        <v>154</v>
      </c>
      <c r="B3" s="215"/>
      <c r="C3" s="211">
        <v>2021</v>
      </c>
      <c r="D3" s="211"/>
      <c r="E3" s="1"/>
      <c r="F3" s="215" t="s">
        <v>154</v>
      </c>
      <c r="G3" s="215"/>
      <c r="H3" s="211">
        <v>2021</v>
      </c>
      <c r="I3" s="211"/>
      <c r="J3" s="34"/>
      <c r="K3" s="34"/>
      <c r="L3" s="34"/>
      <c r="M3" s="34"/>
      <c r="N3" s="34"/>
      <c r="O3" s="34"/>
    </row>
    <row r="4" spans="1:15" ht="15" customHeight="1" x14ac:dyDescent="0.25">
      <c r="A4" s="215"/>
      <c r="B4" s="215"/>
      <c r="C4" s="176" t="s">
        <v>159</v>
      </c>
      <c r="D4" s="176" t="s">
        <v>160</v>
      </c>
      <c r="E4" s="177"/>
      <c r="F4" s="215"/>
      <c r="G4" s="215"/>
      <c r="H4" s="176" t="s">
        <v>159</v>
      </c>
      <c r="I4" s="176" t="s">
        <v>160</v>
      </c>
    </row>
    <row r="5" spans="1:15" ht="15" customHeight="1" x14ac:dyDescent="0.25">
      <c r="A5" s="178" t="s">
        <v>161</v>
      </c>
      <c r="B5" s="179" t="s">
        <v>182</v>
      </c>
      <c r="C5" s="180">
        <v>40</v>
      </c>
      <c r="D5" s="180">
        <v>3</v>
      </c>
      <c r="E5" s="177"/>
      <c r="F5" s="181" t="s">
        <v>316</v>
      </c>
      <c r="G5" s="179" t="s">
        <v>417</v>
      </c>
      <c r="H5" s="180">
        <v>5</v>
      </c>
      <c r="I5" s="180">
        <v>2</v>
      </c>
    </row>
    <row r="6" spans="1:15" ht="15" customHeight="1" x14ac:dyDescent="0.25">
      <c r="A6" s="178" t="s">
        <v>163</v>
      </c>
      <c r="B6" s="179" t="s">
        <v>198</v>
      </c>
      <c r="C6" s="180">
        <v>30</v>
      </c>
      <c r="D6" s="180">
        <v>3</v>
      </c>
      <c r="E6" s="177"/>
      <c r="F6" s="181" t="s">
        <v>316</v>
      </c>
      <c r="G6" s="179" t="s">
        <v>219</v>
      </c>
      <c r="H6" s="180">
        <v>5</v>
      </c>
      <c r="I6" s="180">
        <v>1</v>
      </c>
    </row>
    <row r="7" spans="1:15" ht="15" customHeight="1" x14ac:dyDescent="0.25">
      <c r="A7" s="178" t="s">
        <v>433</v>
      </c>
      <c r="B7" s="179" t="s">
        <v>191</v>
      </c>
      <c r="C7" s="180">
        <v>28</v>
      </c>
      <c r="D7" s="180">
        <v>7</v>
      </c>
      <c r="E7" s="177"/>
      <c r="F7" s="181" t="s">
        <v>434</v>
      </c>
      <c r="G7" s="179" t="s">
        <v>194</v>
      </c>
      <c r="H7" s="180">
        <v>4</v>
      </c>
      <c r="I7" s="180">
        <v>2</v>
      </c>
    </row>
    <row r="8" spans="1:15" ht="15" customHeight="1" x14ac:dyDescent="0.25">
      <c r="A8" s="178" t="s">
        <v>433</v>
      </c>
      <c r="B8" s="179" t="s">
        <v>196</v>
      </c>
      <c r="C8" s="180">
        <v>28</v>
      </c>
      <c r="D8" s="180">
        <v>3</v>
      </c>
      <c r="E8" s="177"/>
      <c r="F8" s="181" t="s">
        <v>434</v>
      </c>
      <c r="G8" s="179" t="s">
        <v>435</v>
      </c>
      <c r="H8" s="180">
        <v>4</v>
      </c>
      <c r="I8" s="180">
        <v>1</v>
      </c>
    </row>
    <row r="9" spans="1:15" ht="15" customHeight="1" x14ac:dyDescent="0.25">
      <c r="A9" s="178" t="s">
        <v>169</v>
      </c>
      <c r="B9" s="179" t="s">
        <v>210</v>
      </c>
      <c r="C9" s="180">
        <v>26</v>
      </c>
      <c r="D9" s="180">
        <v>5</v>
      </c>
      <c r="E9" s="177"/>
      <c r="F9" s="181" t="s">
        <v>434</v>
      </c>
      <c r="G9" s="179" t="s">
        <v>192</v>
      </c>
      <c r="H9" s="180">
        <v>4</v>
      </c>
      <c r="I9" s="180" t="s">
        <v>53</v>
      </c>
    </row>
    <row r="10" spans="1:15" ht="15" customHeight="1" x14ac:dyDescent="0.25">
      <c r="A10" s="178" t="s">
        <v>436</v>
      </c>
      <c r="B10" s="179" t="s">
        <v>212</v>
      </c>
      <c r="C10" s="180">
        <v>25</v>
      </c>
      <c r="D10" s="180">
        <v>3</v>
      </c>
      <c r="E10" s="177"/>
      <c r="F10" s="181" t="s">
        <v>434</v>
      </c>
      <c r="G10" s="179" t="s">
        <v>248</v>
      </c>
      <c r="H10" s="180">
        <v>4</v>
      </c>
      <c r="I10" s="180" t="s">
        <v>53</v>
      </c>
    </row>
    <row r="11" spans="1:15" ht="15" customHeight="1" x14ac:dyDescent="0.25">
      <c r="A11" s="178" t="s">
        <v>436</v>
      </c>
      <c r="B11" s="179" t="s">
        <v>213</v>
      </c>
      <c r="C11" s="180">
        <v>25</v>
      </c>
      <c r="D11" s="180">
        <v>3</v>
      </c>
      <c r="E11" s="177"/>
      <c r="F11" s="181" t="s">
        <v>434</v>
      </c>
      <c r="G11" s="179" t="s">
        <v>259</v>
      </c>
      <c r="H11" s="180">
        <v>4</v>
      </c>
      <c r="I11" s="180" t="s">
        <v>53</v>
      </c>
    </row>
    <row r="12" spans="1:15" ht="15" customHeight="1" x14ac:dyDescent="0.25">
      <c r="A12" s="178" t="s">
        <v>437</v>
      </c>
      <c r="B12" s="179" t="s">
        <v>188</v>
      </c>
      <c r="C12" s="180">
        <v>24</v>
      </c>
      <c r="D12" s="180">
        <v>8</v>
      </c>
      <c r="E12" s="177"/>
      <c r="F12" s="181" t="s">
        <v>434</v>
      </c>
      <c r="G12" s="179" t="s">
        <v>242</v>
      </c>
      <c r="H12" s="180">
        <v>4</v>
      </c>
      <c r="I12" s="180" t="s">
        <v>53</v>
      </c>
    </row>
    <row r="13" spans="1:15" ht="15" customHeight="1" x14ac:dyDescent="0.25">
      <c r="A13" s="178" t="s">
        <v>437</v>
      </c>
      <c r="B13" s="179" t="s">
        <v>217</v>
      </c>
      <c r="C13" s="180">
        <v>24</v>
      </c>
      <c r="D13" s="180">
        <v>3</v>
      </c>
      <c r="E13" s="177"/>
      <c r="F13" s="181" t="s">
        <v>438</v>
      </c>
      <c r="G13" s="179" t="s">
        <v>439</v>
      </c>
      <c r="H13" s="180">
        <v>3</v>
      </c>
      <c r="I13" s="180">
        <v>1</v>
      </c>
    </row>
    <row r="14" spans="1:15" ht="15" customHeight="1" x14ac:dyDescent="0.25">
      <c r="A14" s="178" t="s">
        <v>290</v>
      </c>
      <c r="B14" s="179" t="s">
        <v>220</v>
      </c>
      <c r="C14" s="180">
        <v>23</v>
      </c>
      <c r="D14" s="180">
        <v>5</v>
      </c>
      <c r="E14" s="177"/>
      <c r="F14" s="181" t="s">
        <v>438</v>
      </c>
      <c r="G14" s="179" t="s">
        <v>270</v>
      </c>
      <c r="H14" s="180">
        <v>3</v>
      </c>
      <c r="I14" s="180">
        <v>1</v>
      </c>
    </row>
    <row r="15" spans="1:15" ht="15" customHeight="1" x14ac:dyDescent="0.25">
      <c r="A15" s="178" t="s">
        <v>440</v>
      </c>
      <c r="B15" s="179" t="s">
        <v>227</v>
      </c>
      <c r="C15" s="180">
        <v>21</v>
      </c>
      <c r="D15" s="180">
        <v>4</v>
      </c>
      <c r="E15" s="177"/>
      <c r="F15" s="181" t="s">
        <v>438</v>
      </c>
      <c r="G15" s="179" t="s">
        <v>170</v>
      </c>
      <c r="H15" s="180">
        <v>3</v>
      </c>
      <c r="I15" s="180" t="s">
        <v>53</v>
      </c>
    </row>
    <row r="16" spans="1:15" ht="15" customHeight="1" x14ac:dyDescent="0.25">
      <c r="A16" s="178" t="s">
        <v>440</v>
      </c>
      <c r="B16" s="179" t="s">
        <v>229</v>
      </c>
      <c r="C16" s="180">
        <v>21</v>
      </c>
      <c r="D16" s="180">
        <v>3</v>
      </c>
      <c r="E16" s="177"/>
      <c r="F16" s="181" t="s">
        <v>438</v>
      </c>
      <c r="G16" s="179" t="s">
        <v>441</v>
      </c>
      <c r="H16" s="180">
        <v>3</v>
      </c>
      <c r="I16" s="180" t="s">
        <v>53</v>
      </c>
    </row>
    <row r="17" spans="1:9" ht="15" customHeight="1" x14ac:dyDescent="0.25">
      <c r="A17" s="178" t="s">
        <v>440</v>
      </c>
      <c r="B17" s="179" t="s">
        <v>205</v>
      </c>
      <c r="C17" s="180">
        <v>21</v>
      </c>
      <c r="D17" s="180">
        <v>1</v>
      </c>
      <c r="E17" s="177"/>
      <c r="F17" s="181" t="s">
        <v>438</v>
      </c>
      <c r="G17" s="179" t="s">
        <v>174</v>
      </c>
      <c r="H17" s="180">
        <v>3</v>
      </c>
      <c r="I17" s="180" t="s">
        <v>53</v>
      </c>
    </row>
    <row r="18" spans="1:9" ht="15" customHeight="1" x14ac:dyDescent="0.25">
      <c r="A18" s="178" t="s">
        <v>185</v>
      </c>
      <c r="B18" s="179" t="s">
        <v>200</v>
      </c>
      <c r="C18" s="180">
        <v>18</v>
      </c>
      <c r="D18" s="180" t="s">
        <v>53</v>
      </c>
      <c r="E18" s="177"/>
      <c r="F18" s="181" t="s">
        <v>438</v>
      </c>
      <c r="G18" s="179" t="s">
        <v>184</v>
      </c>
      <c r="H18" s="180">
        <v>3</v>
      </c>
      <c r="I18" s="180" t="s">
        <v>53</v>
      </c>
    </row>
    <row r="19" spans="1:9" ht="15" customHeight="1" x14ac:dyDescent="0.25">
      <c r="A19" s="178" t="s">
        <v>442</v>
      </c>
      <c r="B19" s="179" t="s">
        <v>247</v>
      </c>
      <c r="C19" s="180">
        <v>17</v>
      </c>
      <c r="D19" s="180">
        <v>5</v>
      </c>
      <c r="E19" s="177"/>
      <c r="F19" s="181" t="s">
        <v>443</v>
      </c>
      <c r="G19" s="179" t="s">
        <v>444</v>
      </c>
      <c r="H19" s="180">
        <v>2</v>
      </c>
      <c r="I19" s="180">
        <v>1</v>
      </c>
    </row>
    <row r="20" spans="1:9" ht="15" customHeight="1" x14ac:dyDescent="0.25">
      <c r="A20" s="178" t="s">
        <v>442</v>
      </c>
      <c r="B20" s="179" t="s">
        <v>181</v>
      </c>
      <c r="C20" s="180">
        <v>17</v>
      </c>
      <c r="D20" s="180">
        <v>4</v>
      </c>
      <c r="E20" s="177"/>
      <c r="F20" s="181" t="s">
        <v>443</v>
      </c>
      <c r="G20" s="179" t="s">
        <v>164</v>
      </c>
      <c r="H20" s="180">
        <v>2</v>
      </c>
      <c r="I20" s="180" t="s">
        <v>53</v>
      </c>
    </row>
    <row r="21" spans="1:9" ht="15" customHeight="1" x14ac:dyDescent="0.25">
      <c r="A21" s="178" t="s">
        <v>442</v>
      </c>
      <c r="B21" s="179" t="s">
        <v>250</v>
      </c>
      <c r="C21" s="180">
        <v>17</v>
      </c>
      <c r="D21" s="180">
        <v>1</v>
      </c>
      <c r="E21" s="177"/>
      <c r="F21" s="181" t="s">
        <v>443</v>
      </c>
      <c r="G21" s="179" t="s">
        <v>345</v>
      </c>
      <c r="H21" s="180">
        <v>2</v>
      </c>
      <c r="I21" s="180" t="s">
        <v>53</v>
      </c>
    </row>
    <row r="22" spans="1:9" ht="15" customHeight="1" x14ac:dyDescent="0.25">
      <c r="A22" s="178" t="s">
        <v>442</v>
      </c>
      <c r="B22" s="179" t="s">
        <v>199</v>
      </c>
      <c r="C22" s="180">
        <v>17</v>
      </c>
      <c r="D22" s="180" t="s">
        <v>53</v>
      </c>
      <c r="E22" s="177"/>
      <c r="F22" s="181" t="s">
        <v>443</v>
      </c>
      <c r="G22" s="179" t="s">
        <v>445</v>
      </c>
      <c r="H22" s="180">
        <v>2</v>
      </c>
      <c r="I22" s="180" t="s">
        <v>53</v>
      </c>
    </row>
    <row r="23" spans="1:9" ht="15" customHeight="1" x14ac:dyDescent="0.25">
      <c r="A23" s="178" t="s">
        <v>446</v>
      </c>
      <c r="B23" s="179" t="s">
        <v>172</v>
      </c>
      <c r="C23" s="180">
        <v>16</v>
      </c>
      <c r="D23" s="180">
        <v>8</v>
      </c>
      <c r="E23" s="177"/>
      <c r="F23" s="181" t="s">
        <v>443</v>
      </c>
      <c r="G23" s="179" t="s">
        <v>372</v>
      </c>
      <c r="H23" s="180">
        <v>2</v>
      </c>
      <c r="I23" s="180" t="s">
        <v>53</v>
      </c>
    </row>
    <row r="24" spans="1:9" ht="15" customHeight="1" x14ac:dyDescent="0.25">
      <c r="A24" s="178" t="s">
        <v>446</v>
      </c>
      <c r="B24" s="179" t="s">
        <v>253</v>
      </c>
      <c r="C24" s="180">
        <v>16</v>
      </c>
      <c r="D24" s="180">
        <v>1</v>
      </c>
      <c r="E24" s="177"/>
      <c r="F24" s="181" t="s">
        <v>443</v>
      </c>
      <c r="G24" s="179" t="s">
        <v>168</v>
      </c>
      <c r="H24" s="180">
        <v>2</v>
      </c>
      <c r="I24" s="180" t="s">
        <v>53</v>
      </c>
    </row>
    <row r="25" spans="1:9" ht="15" customHeight="1" x14ac:dyDescent="0.25">
      <c r="A25" s="178" t="s">
        <v>447</v>
      </c>
      <c r="B25" s="179" t="s">
        <v>237</v>
      </c>
      <c r="C25" s="180">
        <v>15</v>
      </c>
      <c r="D25" s="180">
        <v>3</v>
      </c>
      <c r="E25" s="177"/>
      <c r="F25" s="181" t="s">
        <v>443</v>
      </c>
      <c r="G25" s="179" t="s">
        <v>176</v>
      </c>
      <c r="H25" s="180">
        <v>2</v>
      </c>
      <c r="I25" s="180" t="s">
        <v>53</v>
      </c>
    </row>
    <row r="26" spans="1:9" ht="15" customHeight="1" x14ac:dyDescent="0.25">
      <c r="A26" s="178" t="s">
        <v>447</v>
      </c>
      <c r="B26" s="179" t="s">
        <v>207</v>
      </c>
      <c r="C26" s="180">
        <v>15</v>
      </c>
      <c r="D26" s="180">
        <v>1</v>
      </c>
      <c r="E26" s="177"/>
      <c r="F26" s="181" t="s">
        <v>443</v>
      </c>
      <c r="G26" s="179" t="s">
        <v>208</v>
      </c>
      <c r="H26" s="180">
        <v>2</v>
      </c>
      <c r="I26" s="180" t="s">
        <v>53</v>
      </c>
    </row>
    <row r="27" spans="1:9" ht="15" customHeight="1" x14ac:dyDescent="0.25">
      <c r="A27" s="178" t="s">
        <v>448</v>
      </c>
      <c r="B27" s="179" t="s">
        <v>263</v>
      </c>
      <c r="C27" s="180">
        <v>14</v>
      </c>
      <c r="D27" s="180">
        <v>1</v>
      </c>
      <c r="E27" s="177"/>
      <c r="F27" s="181" t="s">
        <v>443</v>
      </c>
      <c r="G27" s="179" t="s">
        <v>268</v>
      </c>
      <c r="H27" s="180">
        <v>2</v>
      </c>
      <c r="I27" s="180" t="s">
        <v>53</v>
      </c>
    </row>
    <row r="28" spans="1:9" ht="15" customHeight="1" x14ac:dyDescent="0.25">
      <c r="A28" s="178" t="s">
        <v>448</v>
      </c>
      <c r="B28" s="179" t="s">
        <v>162</v>
      </c>
      <c r="C28" s="180">
        <v>14</v>
      </c>
      <c r="D28" s="180" t="s">
        <v>53</v>
      </c>
      <c r="E28" s="177"/>
      <c r="F28" s="181" t="s">
        <v>443</v>
      </c>
      <c r="G28" s="179" t="s">
        <v>423</v>
      </c>
      <c r="H28" s="180">
        <v>2</v>
      </c>
      <c r="I28" s="180" t="s">
        <v>53</v>
      </c>
    </row>
    <row r="29" spans="1:9" ht="15" customHeight="1" x14ac:dyDescent="0.25">
      <c r="A29" s="178" t="s">
        <v>382</v>
      </c>
      <c r="B29" s="179" t="s">
        <v>245</v>
      </c>
      <c r="C29" s="180">
        <v>13</v>
      </c>
      <c r="D29" s="180">
        <v>1</v>
      </c>
      <c r="E29" s="177"/>
      <c r="F29" s="181" t="s">
        <v>443</v>
      </c>
      <c r="G29" s="179" t="s">
        <v>449</v>
      </c>
      <c r="H29" s="180">
        <v>2</v>
      </c>
      <c r="I29" s="180" t="s">
        <v>53</v>
      </c>
    </row>
    <row r="30" spans="1:9" ht="15" customHeight="1" x14ac:dyDescent="0.25">
      <c r="A30" s="178" t="s">
        <v>450</v>
      </c>
      <c r="B30" s="179" t="s">
        <v>273</v>
      </c>
      <c r="C30" s="180">
        <v>12</v>
      </c>
      <c r="D30" s="180" t="s">
        <v>53</v>
      </c>
      <c r="E30" s="177"/>
      <c r="F30" s="178" t="s">
        <v>443</v>
      </c>
      <c r="G30" s="179" t="s">
        <v>451</v>
      </c>
      <c r="H30" s="180">
        <v>2</v>
      </c>
      <c r="I30" s="180" t="s">
        <v>53</v>
      </c>
    </row>
    <row r="31" spans="1:9" ht="15" customHeight="1" x14ac:dyDescent="0.25">
      <c r="A31" s="181" t="s">
        <v>450</v>
      </c>
      <c r="B31" s="182" t="s">
        <v>274</v>
      </c>
      <c r="C31" s="180">
        <v>12</v>
      </c>
      <c r="D31" s="180" t="s">
        <v>53</v>
      </c>
      <c r="E31" s="177"/>
      <c r="F31" s="181" t="s">
        <v>443</v>
      </c>
      <c r="G31" s="183" t="s">
        <v>419</v>
      </c>
      <c r="H31" s="180">
        <v>2</v>
      </c>
      <c r="I31" s="180" t="s">
        <v>53</v>
      </c>
    </row>
    <row r="32" spans="1:9" ht="15" customHeight="1" x14ac:dyDescent="0.25">
      <c r="A32" s="181" t="s">
        <v>452</v>
      </c>
      <c r="B32" s="182" t="s">
        <v>221</v>
      </c>
      <c r="C32" s="180">
        <v>11</v>
      </c>
      <c r="D32" s="180">
        <v>2</v>
      </c>
      <c r="E32" s="177"/>
      <c r="F32" s="181" t="s">
        <v>453</v>
      </c>
      <c r="G32" s="183" t="s">
        <v>454</v>
      </c>
      <c r="H32" s="180">
        <v>1</v>
      </c>
      <c r="I32" s="180">
        <v>1</v>
      </c>
    </row>
    <row r="33" spans="1:9" ht="15" customHeight="1" x14ac:dyDescent="0.25">
      <c r="A33" s="181" t="s">
        <v>452</v>
      </c>
      <c r="B33" s="182" t="s">
        <v>201</v>
      </c>
      <c r="C33" s="180">
        <v>11</v>
      </c>
      <c r="D33" s="180" t="s">
        <v>53</v>
      </c>
      <c r="E33" s="177"/>
      <c r="F33" s="181" t="s">
        <v>453</v>
      </c>
      <c r="G33" s="183" t="s">
        <v>455</v>
      </c>
      <c r="H33" s="180">
        <v>1</v>
      </c>
      <c r="I33" s="180">
        <v>1</v>
      </c>
    </row>
    <row r="34" spans="1:9" ht="15" customHeight="1" x14ac:dyDescent="0.25">
      <c r="A34" s="181" t="s">
        <v>308</v>
      </c>
      <c r="B34" s="182" t="s">
        <v>282</v>
      </c>
      <c r="C34" s="180">
        <v>10</v>
      </c>
      <c r="D34" s="180">
        <v>1</v>
      </c>
      <c r="E34" s="177"/>
      <c r="F34" s="181" t="s">
        <v>453</v>
      </c>
      <c r="G34" s="183" t="s">
        <v>456</v>
      </c>
      <c r="H34" s="180">
        <v>1</v>
      </c>
      <c r="I34" s="180">
        <v>1</v>
      </c>
    </row>
    <row r="35" spans="1:9" ht="15" customHeight="1" x14ac:dyDescent="0.25">
      <c r="A35" s="181" t="s">
        <v>308</v>
      </c>
      <c r="B35" s="182" t="s">
        <v>283</v>
      </c>
      <c r="C35" s="180">
        <v>10</v>
      </c>
      <c r="D35" s="180" t="s">
        <v>53</v>
      </c>
      <c r="E35" s="177"/>
      <c r="F35" s="181" t="s">
        <v>453</v>
      </c>
      <c r="G35" s="183" t="s">
        <v>457</v>
      </c>
      <c r="H35" s="180">
        <v>1</v>
      </c>
      <c r="I35" s="180">
        <v>1</v>
      </c>
    </row>
    <row r="36" spans="1:9" ht="15" customHeight="1" x14ac:dyDescent="0.25">
      <c r="A36" s="181" t="s">
        <v>211</v>
      </c>
      <c r="B36" s="182" t="s">
        <v>458</v>
      </c>
      <c r="C36" s="180">
        <v>9</v>
      </c>
      <c r="D36" s="180" t="s">
        <v>53</v>
      </c>
      <c r="E36" s="177"/>
      <c r="F36" s="181" t="s">
        <v>453</v>
      </c>
      <c r="G36" s="183" t="s">
        <v>459</v>
      </c>
      <c r="H36" s="180">
        <v>1</v>
      </c>
      <c r="I36" s="180" t="s">
        <v>53</v>
      </c>
    </row>
    <row r="37" spans="1:9" ht="15" customHeight="1" x14ac:dyDescent="0.25">
      <c r="A37" s="181" t="s">
        <v>211</v>
      </c>
      <c r="B37" s="182" t="s">
        <v>460</v>
      </c>
      <c r="C37" s="180">
        <v>9</v>
      </c>
      <c r="D37" s="180" t="s">
        <v>53</v>
      </c>
      <c r="E37" s="177"/>
      <c r="F37" s="181" t="s">
        <v>453</v>
      </c>
      <c r="G37" s="183" t="s">
        <v>461</v>
      </c>
      <c r="H37" s="180">
        <v>1</v>
      </c>
      <c r="I37" s="180" t="s">
        <v>53</v>
      </c>
    </row>
    <row r="38" spans="1:9" ht="15" customHeight="1" x14ac:dyDescent="0.25">
      <c r="A38" s="181" t="s">
        <v>211</v>
      </c>
      <c r="B38" s="182" t="s">
        <v>462</v>
      </c>
      <c r="C38" s="180">
        <v>9</v>
      </c>
      <c r="D38" s="180" t="s">
        <v>53</v>
      </c>
      <c r="E38" s="177"/>
      <c r="F38" s="181" t="s">
        <v>453</v>
      </c>
      <c r="G38" s="183" t="s">
        <v>411</v>
      </c>
      <c r="H38" s="180">
        <v>1</v>
      </c>
      <c r="I38" s="180" t="s">
        <v>53</v>
      </c>
    </row>
    <row r="39" spans="1:9" ht="15" customHeight="1" x14ac:dyDescent="0.25">
      <c r="A39" s="181" t="s">
        <v>387</v>
      </c>
      <c r="B39" s="182" t="s">
        <v>166</v>
      </c>
      <c r="C39" s="180">
        <v>8</v>
      </c>
      <c r="D39" s="180" t="s">
        <v>53</v>
      </c>
      <c r="E39" s="177"/>
      <c r="F39" s="181" t="s">
        <v>453</v>
      </c>
      <c r="G39" s="183" t="s">
        <v>359</v>
      </c>
      <c r="H39" s="180">
        <v>1</v>
      </c>
      <c r="I39" s="180" t="s">
        <v>53</v>
      </c>
    </row>
    <row r="40" spans="1:9" ht="15" customHeight="1" x14ac:dyDescent="0.25">
      <c r="A40" s="181" t="s">
        <v>463</v>
      </c>
      <c r="B40" s="182" t="s">
        <v>256</v>
      </c>
      <c r="C40" s="180">
        <v>7</v>
      </c>
      <c r="D40" s="180">
        <v>4</v>
      </c>
      <c r="E40" s="177"/>
      <c r="F40" s="181" t="s">
        <v>453</v>
      </c>
      <c r="G40" s="183" t="s">
        <v>464</v>
      </c>
      <c r="H40" s="180">
        <v>1</v>
      </c>
      <c r="I40" s="180" t="s">
        <v>53</v>
      </c>
    </row>
    <row r="41" spans="1:9" ht="15" customHeight="1" x14ac:dyDescent="0.25">
      <c r="A41" s="181" t="s">
        <v>463</v>
      </c>
      <c r="B41" s="182" t="s">
        <v>216</v>
      </c>
      <c r="C41" s="180">
        <v>7</v>
      </c>
      <c r="D41" s="180">
        <v>2</v>
      </c>
      <c r="E41" s="177"/>
      <c r="F41" s="181" t="s">
        <v>453</v>
      </c>
      <c r="G41" s="183" t="s">
        <v>465</v>
      </c>
      <c r="H41" s="180">
        <v>1</v>
      </c>
      <c r="I41" s="180" t="s">
        <v>53</v>
      </c>
    </row>
    <row r="42" spans="1:9" ht="15" customHeight="1" x14ac:dyDescent="0.25">
      <c r="A42" s="181" t="s">
        <v>463</v>
      </c>
      <c r="B42" s="182" t="s">
        <v>365</v>
      </c>
      <c r="C42" s="180">
        <v>7</v>
      </c>
      <c r="D42" s="180">
        <v>1</v>
      </c>
      <c r="E42" s="177"/>
      <c r="F42" s="181" t="s">
        <v>453</v>
      </c>
      <c r="G42" s="183" t="s">
        <v>225</v>
      </c>
      <c r="H42" s="180">
        <v>1</v>
      </c>
      <c r="I42" s="180" t="s">
        <v>53</v>
      </c>
    </row>
    <row r="43" spans="1:9" ht="15" customHeight="1" x14ac:dyDescent="0.25">
      <c r="A43" s="181" t="s">
        <v>463</v>
      </c>
      <c r="B43" s="182" t="s">
        <v>286</v>
      </c>
      <c r="C43" s="180">
        <v>7</v>
      </c>
      <c r="D43" s="180" t="s">
        <v>53</v>
      </c>
      <c r="E43" s="177"/>
      <c r="F43" s="181" t="s">
        <v>453</v>
      </c>
      <c r="G43" s="183" t="s">
        <v>186</v>
      </c>
      <c r="H43" s="180">
        <v>1</v>
      </c>
      <c r="I43" s="180" t="s">
        <v>53</v>
      </c>
    </row>
    <row r="44" spans="1:9" ht="15" customHeight="1" x14ac:dyDescent="0.25">
      <c r="A44" s="181" t="s">
        <v>463</v>
      </c>
      <c r="B44" s="182" t="s">
        <v>415</v>
      </c>
      <c r="C44" s="180">
        <v>7</v>
      </c>
      <c r="D44" s="180" t="s">
        <v>53</v>
      </c>
      <c r="E44" s="177"/>
      <c r="F44" s="184" t="s">
        <v>453</v>
      </c>
      <c r="G44" s="185" t="s">
        <v>285</v>
      </c>
      <c r="H44" s="186">
        <v>1</v>
      </c>
      <c r="I44" s="186" t="s">
        <v>53</v>
      </c>
    </row>
    <row r="45" spans="1:9" ht="15" customHeight="1" x14ac:dyDescent="0.25">
      <c r="A45" s="184" t="s">
        <v>315</v>
      </c>
      <c r="B45" s="187" t="s">
        <v>180</v>
      </c>
      <c r="C45" s="186">
        <v>6</v>
      </c>
      <c r="D45" s="186">
        <v>2</v>
      </c>
      <c r="E45" s="177"/>
      <c r="F45" s="182"/>
      <c r="G45" s="183"/>
      <c r="H45" s="188"/>
      <c r="I45" s="188"/>
    </row>
    <row r="46" spans="1:9" ht="15" customHeight="1" x14ac:dyDescent="0.25">
      <c r="A46" s="189"/>
    </row>
    <row r="47" spans="1:9" ht="15" customHeight="1" x14ac:dyDescent="0.25">
      <c r="A47" s="189"/>
    </row>
    <row r="48" spans="1:9" ht="15" customHeight="1" x14ac:dyDescent="0.25">
      <c r="A48" s="189"/>
    </row>
    <row r="49" spans="1:4" ht="15" customHeight="1" x14ac:dyDescent="0.25">
      <c r="A49" s="189"/>
    </row>
    <row r="50" spans="1:4" ht="15" customHeight="1" x14ac:dyDescent="0.2"/>
    <row r="51" spans="1:4" ht="15" customHeight="1" x14ac:dyDescent="0.2"/>
    <row r="52" spans="1:4" ht="15" customHeight="1" x14ac:dyDescent="0.2"/>
    <row r="53" spans="1:4" ht="15" customHeight="1" x14ac:dyDescent="0.2"/>
    <row r="54" spans="1:4" ht="15" customHeight="1" x14ac:dyDescent="0.2"/>
    <row r="55" spans="1:4" ht="15" customHeight="1" x14ac:dyDescent="0.2"/>
    <row r="64" spans="1:4" x14ac:dyDescent="0.2">
      <c r="B64" s="190"/>
      <c r="C64" s="190"/>
      <c r="D64" s="190"/>
    </row>
    <row r="65" spans="2:4" x14ac:dyDescent="0.2">
      <c r="B65" s="190"/>
      <c r="C65" s="190"/>
      <c r="D65" s="190"/>
    </row>
    <row r="66" spans="2:4" x14ac:dyDescent="0.2">
      <c r="B66" s="190"/>
      <c r="C66" s="190"/>
      <c r="D66" s="190"/>
    </row>
    <row r="67" spans="2:4" x14ac:dyDescent="0.2">
      <c r="B67" s="190"/>
      <c r="C67" s="190"/>
      <c r="D67" s="190"/>
    </row>
    <row r="68" spans="2:4" x14ac:dyDescent="0.2">
      <c r="B68" s="190"/>
      <c r="C68" s="190"/>
      <c r="D68" s="190"/>
    </row>
    <row r="79" spans="2:4" ht="13.5" customHeight="1" x14ac:dyDescent="0.2"/>
  </sheetData>
  <mergeCells count="6">
    <mergeCell ref="A1:I1"/>
    <mergeCell ref="A2:I2"/>
    <mergeCell ref="A3:B4"/>
    <mergeCell ref="C3:D3"/>
    <mergeCell ref="F3:G4"/>
    <mergeCell ref="H3:I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50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757</v>
      </c>
      <c r="C4" s="43">
        <v>103.840877914952</v>
      </c>
      <c r="D4" s="44">
        <v>561</v>
      </c>
      <c r="E4" s="43">
        <v>76.954732510288096</v>
      </c>
      <c r="F4" s="44">
        <v>825</v>
      </c>
      <c r="G4" s="45">
        <v>113.168724279835</v>
      </c>
      <c r="H4" s="46">
        <v>766</v>
      </c>
      <c r="I4" s="47">
        <v>105.075445816187</v>
      </c>
      <c r="J4" s="48">
        <v>729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3">
        <v>362</v>
      </c>
      <c r="C6" s="47">
        <v>88.725490196078397</v>
      </c>
      <c r="D6" s="48">
        <v>262</v>
      </c>
      <c r="E6" s="47">
        <v>64.215686274509807</v>
      </c>
      <c r="F6" s="48">
        <v>397</v>
      </c>
      <c r="G6" s="45">
        <v>97.303921568627501</v>
      </c>
      <c r="H6" s="48">
        <v>409</v>
      </c>
      <c r="I6" s="47">
        <v>100.245098039216</v>
      </c>
      <c r="J6" s="48">
        <v>408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3">
        <v>44</v>
      </c>
      <c r="C7" s="47">
        <v>84.615384615384599</v>
      </c>
      <c r="D7" s="48">
        <v>22</v>
      </c>
      <c r="E7" s="47">
        <v>42.307692307692299</v>
      </c>
      <c r="F7" s="48">
        <v>42</v>
      </c>
      <c r="G7" s="45">
        <v>80.769230769230802</v>
      </c>
      <c r="H7" s="48">
        <v>58</v>
      </c>
      <c r="I7" s="47">
        <v>111.538461538462</v>
      </c>
      <c r="J7" s="48">
        <v>52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3">
        <v>5</v>
      </c>
      <c r="C8" s="47">
        <v>41.6666666666667</v>
      </c>
      <c r="D8" s="48">
        <v>8</v>
      </c>
      <c r="E8" s="47">
        <v>66.6666666666667</v>
      </c>
      <c r="F8" s="48">
        <v>9</v>
      </c>
      <c r="G8" s="45">
        <v>75</v>
      </c>
      <c r="H8" s="48">
        <v>10</v>
      </c>
      <c r="I8" s="47">
        <v>83.3333333333333</v>
      </c>
      <c r="J8" s="48">
        <v>12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3">
        <v>29</v>
      </c>
      <c r="C9" s="47">
        <v>96.6666666666667</v>
      </c>
      <c r="D9" s="48">
        <v>15</v>
      </c>
      <c r="E9" s="47">
        <v>50</v>
      </c>
      <c r="F9" s="48">
        <v>33</v>
      </c>
      <c r="G9" s="45">
        <v>110</v>
      </c>
      <c r="H9" s="48">
        <v>29</v>
      </c>
      <c r="I9" s="47">
        <v>96.6666666666667</v>
      </c>
      <c r="J9" s="48">
        <v>30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3">
        <v>23</v>
      </c>
      <c r="C10" s="47">
        <v>100</v>
      </c>
      <c r="D10" s="48">
        <v>12</v>
      </c>
      <c r="E10" s="47">
        <v>52.173913043478301</v>
      </c>
      <c r="F10" s="48">
        <v>28</v>
      </c>
      <c r="G10" s="45">
        <v>121.73913043478299</v>
      </c>
      <c r="H10" s="48">
        <v>24</v>
      </c>
      <c r="I10" s="47">
        <v>104.347826086957</v>
      </c>
      <c r="J10" s="48">
        <v>23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3">
        <v>50</v>
      </c>
      <c r="C11" s="47">
        <v>192.30769230769201</v>
      </c>
      <c r="D11" s="48">
        <v>36</v>
      </c>
      <c r="E11" s="47">
        <v>138.461538461538</v>
      </c>
      <c r="F11" s="48">
        <v>50</v>
      </c>
      <c r="G11" s="45">
        <v>192.30769230769201</v>
      </c>
      <c r="H11" s="48">
        <v>30</v>
      </c>
      <c r="I11" s="47">
        <v>115.384615384615</v>
      </c>
      <c r="J11" s="48">
        <v>26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3">
        <v>70</v>
      </c>
      <c r="C12" s="47">
        <v>104.477611940299</v>
      </c>
      <c r="D12" s="48">
        <v>57</v>
      </c>
      <c r="E12" s="47">
        <v>85.074626865671604</v>
      </c>
      <c r="F12" s="48">
        <v>73</v>
      </c>
      <c r="G12" s="45">
        <v>108.955223880597</v>
      </c>
      <c r="H12" s="48">
        <v>80</v>
      </c>
      <c r="I12" s="47">
        <v>119.402985074627</v>
      </c>
      <c r="J12" s="48">
        <v>67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3">
        <v>15</v>
      </c>
      <c r="C13" s="47">
        <v>136.363636363636</v>
      </c>
      <c r="D13" s="48">
        <v>16</v>
      </c>
      <c r="E13" s="47">
        <v>145.45454545454501</v>
      </c>
      <c r="F13" s="48">
        <v>13</v>
      </c>
      <c r="G13" s="45">
        <v>118.181818181818</v>
      </c>
      <c r="H13" s="48">
        <v>17</v>
      </c>
      <c r="I13" s="47">
        <v>154.54545454545499</v>
      </c>
      <c r="J13" s="48">
        <v>11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3">
        <v>20</v>
      </c>
      <c r="C14" s="47">
        <v>285.71428571428601</v>
      </c>
      <c r="D14" s="48">
        <v>23</v>
      </c>
      <c r="E14" s="47">
        <v>328.57142857142901</v>
      </c>
      <c r="F14" s="48">
        <v>9</v>
      </c>
      <c r="G14" s="45">
        <v>128.57142857142901</v>
      </c>
      <c r="H14" s="48">
        <v>4</v>
      </c>
      <c r="I14" s="47">
        <v>57.142857142857103</v>
      </c>
      <c r="J14" s="48">
        <v>7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3">
        <v>139</v>
      </c>
      <c r="C15" s="47">
        <v>149.462365591398</v>
      </c>
      <c r="D15" s="48">
        <v>110</v>
      </c>
      <c r="E15" s="47">
        <v>118.27956989247301</v>
      </c>
      <c r="F15" s="48">
        <v>171</v>
      </c>
      <c r="G15" s="45">
        <v>183.870967741936</v>
      </c>
      <c r="H15" s="48">
        <v>105</v>
      </c>
      <c r="I15" s="47">
        <v>112.903225806452</v>
      </c>
      <c r="J15" s="48">
        <v>93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111</v>
      </c>
      <c r="C17" s="55">
        <v>70.700636942675203</v>
      </c>
      <c r="D17" s="56">
        <v>102</v>
      </c>
      <c r="E17" s="55">
        <v>64.968152866241994</v>
      </c>
      <c r="F17" s="56">
        <v>171</v>
      </c>
      <c r="G17" s="57">
        <v>108.917197452229</v>
      </c>
      <c r="H17" s="56">
        <v>182</v>
      </c>
      <c r="I17" s="55">
        <v>115.92356687898101</v>
      </c>
      <c r="J17" s="56">
        <v>157</v>
      </c>
    </row>
    <row r="21" spans="1:10" ht="11.25" x14ac:dyDescent="0.2"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11.25" x14ac:dyDescent="0.2">
      <c r="B22" s="60"/>
      <c r="C22" s="60"/>
      <c r="D22" s="60"/>
      <c r="E22" s="60"/>
      <c r="F22" s="60"/>
      <c r="G22" s="60"/>
      <c r="H22" s="60"/>
      <c r="I22" s="60"/>
      <c r="J22" s="60"/>
    </row>
    <row r="23" spans="1:10" ht="11.25" x14ac:dyDescent="0.2">
      <c r="B23" s="60"/>
      <c r="C23" s="60"/>
      <c r="D23" s="60"/>
      <c r="E23" s="60"/>
      <c r="F23" s="60"/>
      <c r="G23" s="60"/>
      <c r="H23" s="60"/>
      <c r="I23" s="60"/>
      <c r="J23" s="60"/>
    </row>
    <row r="24" spans="1:10" ht="11.25" x14ac:dyDescent="0.2"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11.25" x14ac:dyDescent="0.2">
      <c r="B25" s="60"/>
      <c r="C25" s="60"/>
      <c r="D25" s="60"/>
      <c r="E25" s="60"/>
      <c r="F25" s="60"/>
      <c r="G25" s="60"/>
      <c r="H25" s="60"/>
      <c r="I25" s="60"/>
      <c r="J25" s="60"/>
    </row>
    <row r="26" spans="1:10" ht="11.25" x14ac:dyDescent="0.2">
      <c r="B26" s="60"/>
      <c r="C26" s="60"/>
      <c r="D26" s="60"/>
      <c r="E26" s="60"/>
      <c r="F26" s="60"/>
      <c r="G26" s="60"/>
      <c r="H26" s="60"/>
      <c r="I26" s="60"/>
      <c r="J26" s="60"/>
    </row>
    <row r="27" spans="1:10" ht="11.25" x14ac:dyDescent="0.2">
      <c r="B27" s="60"/>
      <c r="C27" s="60"/>
      <c r="D27" s="60"/>
      <c r="E27" s="60"/>
      <c r="F27" s="60"/>
      <c r="G27" s="60"/>
      <c r="H27" s="60"/>
      <c r="I27" s="60"/>
      <c r="J27" s="60"/>
    </row>
    <row r="28" spans="1:10" ht="11.25" x14ac:dyDescent="0.2">
      <c r="B28" s="60"/>
      <c r="C28" s="60"/>
      <c r="D28" s="60"/>
      <c r="E28" s="60"/>
      <c r="F28" s="60"/>
      <c r="G28" s="60"/>
      <c r="H28" s="60"/>
      <c r="I28" s="60"/>
      <c r="J28" s="60"/>
    </row>
    <row r="29" spans="1:10" ht="11.25" x14ac:dyDescent="0.2">
      <c r="B29" s="60"/>
      <c r="C29" s="60"/>
      <c r="D29" s="60"/>
      <c r="E29" s="60"/>
      <c r="F29" s="60"/>
      <c r="G29" s="60"/>
      <c r="H29" s="60"/>
      <c r="I29" s="60"/>
      <c r="J29" s="60"/>
    </row>
    <row r="30" spans="1:10" ht="11.25" x14ac:dyDescent="0.2">
      <c r="B30" s="60"/>
      <c r="C30" s="60"/>
      <c r="D30" s="60"/>
      <c r="E30" s="60"/>
      <c r="F30" s="60"/>
      <c r="G30" s="60"/>
      <c r="H30" s="60"/>
      <c r="I30" s="60"/>
      <c r="J30" s="60"/>
    </row>
    <row r="31" spans="1:10" ht="11.25" x14ac:dyDescent="0.2"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1.25" x14ac:dyDescent="0.2">
      <c r="B32" s="60"/>
      <c r="C32" s="60"/>
      <c r="D32" s="60"/>
      <c r="E32" s="60"/>
      <c r="F32" s="60"/>
      <c r="G32" s="60"/>
      <c r="H32" s="60"/>
      <c r="I32" s="60"/>
      <c r="J32" s="60"/>
    </row>
    <row r="33" spans="2:10" ht="11.25" x14ac:dyDescent="0.2">
      <c r="B33" s="60"/>
      <c r="C33" s="60"/>
      <c r="D33" s="60"/>
      <c r="E33" s="60"/>
      <c r="F33" s="60"/>
      <c r="G33" s="60"/>
      <c r="H33" s="60"/>
      <c r="I33" s="60"/>
      <c r="J33" s="60"/>
    </row>
    <row r="34" spans="2:10" ht="11.25" x14ac:dyDescent="0.2">
      <c r="B34" s="60"/>
      <c r="C34" s="60"/>
      <c r="D34" s="60"/>
      <c r="E34" s="60"/>
      <c r="F34" s="60"/>
      <c r="G34" s="60"/>
      <c r="H34" s="60"/>
      <c r="I34" s="60"/>
      <c r="J34" s="60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zoomScaleNormal="100" workbookViewId="0">
      <selection sqref="A1:G1"/>
    </sheetView>
  </sheetViews>
  <sheetFormatPr defaultColWidth="8.85546875" defaultRowHeight="11.25" x14ac:dyDescent="0.2"/>
  <cols>
    <col min="1" max="1" width="9.42578125" style="171" customWidth="1"/>
    <col min="2" max="2" width="57.7109375" style="172" customWidth="1"/>
    <col min="3" max="3" width="10.28515625" style="173" customWidth="1"/>
    <col min="4" max="4" width="3.140625" style="174" customWidth="1"/>
    <col min="5" max="5" width="9.42578125" style="175" customWidth="1"/>
    <col min="6" max="6" width="57.140625" style="174" customWidth="1"/>
    <col min="7" max="7" width="10.28515625" style="174" customWidth="1"/>
    <col min="8" max="16384" width="8.85546875" style="174"/>
  </cols>
  <sheetData>
    <row r="1" spans="1:13" ht="15" customHeight="1" x14ac:dyDescent="0.25">
      <c r="A1" s="201" t="s">
        <v>152</v>
      </c>
      <c r="B1" s="201"/>
      <c r="C1" s="201"/>
      <c r="D1" s="201"/>
      <c r="E1" s="201"/>
      <c r="F1" s="201"/>
      <c r="G1" s="201"/>
      <c r="H1" s="17"/>
      <c r="I1" s="17"/>
      <c r="J1" s="17"/>
      <c r="K1" s="17"/>
    </row>
    <row r="2" spans="1:13" ht="15" customHeight="1" x14ac:dyDescent="0.25">
      <c r="A2" s="202" t="s">
        <v>594</v>
      </c>
      <c r="B2" s="202"/>
      <c r="C2" s="202"/>
      <c r="D2" s="202"/>
      <c r="E2" s="202"/>
      <c r="F2" s="202"/>
      <c r="G2" s="202"/>
      <c r="H2" s="34"/>
      <c r="I2" s="34"/>
      <c r="J2" s="34"/>
      <c r="K2" s="34"/>
      <c r="L2" s="34"/>
      <c r="M2" s="34"/>
    </row>
    <row r="3" spans="1:13" ht="15" customHeight="1" x14ac:dyDescent="0.25">
      <c r="A3" s="215" t="s">
        <v>154</v>
      </c>
      <c r="B3" s="215"/>
      <c r="C3" s="210">
        <v>2021</v>
      </c>
      <c r="D3" s="1"/>
      <c r="E3" s="215" t="s">
        <v>154</v>
      </c>
      <c r="F3" s="215"/>
      <c r="G3" s="210">
        <v>2021</v>
      </c>
      <c r="H3" s="34"/>
      <c r="I3" s="34"/>
      <c r="J3" s="34"/>
      <c r="K3" s="34"/>
      <c r="L3" s="34"/>
      <c r="M3" s="34"/>
    </row>
    <row r="4" spans="1:13" ht="15" customHeight="1" x14ac:dyDescent="0.25">
      <c r="A4" s="215"/>
      <c r="B4" s="215"/>
      <c r="C4" s="210"/>
      <c r="D4" s="177"/>
      <c r="E4" s="215"/>
      <c r="F4" s="215"/>
      <c r="G4" s="210"/>
    </row>
    <row r="5" spans="1:13" ht="15" customHeight="1" x14ac:dyDescent="0.25">
      <c r="A5" s="178" t="s">
        <v>161</v>
      </c>
      <c r="B5" s="179" t="s">
        <v>182</v>
      </c>
      <c r="C5" s="180">
        <v>908</v>
      </c>
      <c r="D5" s="177"/>
      <c r="E5" s="178" t="s">
        <v>344</v>
      </c>
      <c r="F5" s="179" t="s">
        <v>205</v>
      </c>
      <c r="G5" s="180">
        <v>15</v>
      </c>
    </row>
    <row r="6" spans="1:13" ht="15" customHeight="1" x14ac:dyDescent="0.25">
      <c r="A6" s="178" t="s">
        <v>163</v>
      </c>
      <c r="B6" s="179" t="s">
        <v>229</v>
      </c>
      <c r="C6" s="180">
        <v>243</v>
      </c>
      <c r="D6" s="177"/>
      <c r="E6" s="178" t="s">
        <v>344</v>
      </c>
      <c r="F6" s="179" t="s">
        <v>259</v>
      </c>
      <c r="G6" s="180">
        <v>15</v>
      </c>
    </row>
    <row r="7" spans="1:13" ht="15" customHeight="1" x14ac:dyDescent="0.25">
      <c r="A7" s="178" t="s">
        <v>165</v>
      </c>
      <c r="B7" s="179" t="s">
        <v>196</v>
      </c>
      <c r="C7" s="180">
        <v>242</v>
      </c>
      <c r="D7" s="177"/>
      <c r="E7" s="178" t="s">
        <v>466</v>
      </c>
      <c r="F7" s="179" t="s">
        <v>439</v>
      </c>
      <c r="G7" s="180">
        <v>14</v>
      </c>
    </row>
    <row r="8" spans="1:13" ht="15" customHeight="1" x14ac:dyDescent="0.25">
      <c r="A8" s="178" t="s">
        <v>167</v>
      </c>
      <c r="B8" s="179" t="s">
        <v>217</v>
      </c>
      <c r="C8" s="180">
        <v>210</v>
      </c>
      <c r="D8" s="177"/>
      <c r="E8" s="178" t="s">
        <v>466</v>
      </c>
      <c r="F8" s="179" t="s">
        <v>467</v>
      </c>
      <c r="G8" s="180">
        <v>14</v>
      </c>
    </row>
    <row r="9" spans="1:13" ht="15" customHeight="1" x14ac:dyDescent="0.25">
      <c r="A9" s="178" t="s">
        <v>169</v>
      </c>
      <c r="B9" s="179" t="s">
        <v>198</v>
      </c>
      <c r="C9" s="180">
        <v>176</v>
      </c>
      <c r="D9" s="177"/>
      <c r="E9" s="178" t="s">
        <v>466</v>
      </c>
      <c r="F9" s="179" t="s">
        <v>168</v>
      </c>
      <c r="G9" s="180">
        <v>14</v>
      </c>
    </row>
    <row r="10" spans="1:13" ht="15" customHeight="1" x14ac:dyDescent="0.25">
      <c r="A10" s="178" t="s">
        <v>171</v>
      </c>
      <c r="B10" s="179" t="s">
        <v>245</v>
      </c>
      <c r="C10" s="180">
        <v>160</v>
      </c>
      <c r="D10" s="177"/>
      <c r="E10" s="178" t="s">
        <v>351</v>
      </c>
      <c r="F10" s="179" t="s">
        <v>192</v>
      </c>
      <c r="G10" s="180">
        <v>13</v>
      </c>
    </row>
    <row r="11" spans="1:13" ht="15" customHeight="1" x14ac:dyDescent="0.25">
      <c r="A11" s="178" t="s">
        <v>173</v>
      </c>
      <c r="B11" s="179" t="s">
        <v>210</v>
      </c>
      <c r="C11" s="180">
        <v>146</v>
      </c>
      <c r="D11" s="177"/>
      <c r="E11" s="178" t="s">
        <v>351</v>
      </c>
      <c r="F11" s="179" t="s">
        <v>367</v>
      </c>
      <c r="G11" s="180">
        <v>13</v>
      </c>
    </row>
    <row r="12" spans="1:13" ht="15" customHeight="1" x14ac:dyDescent="0.25">
      <c r="A12" s="178" t="s">
        <v>175</v>
      </c>
      <c r="B12" s="179" t="s">
        <v>247</v>
      </c>
      <c r="C12" s="180">
        <v>143</v>
      </c>
      <c r="D12" s="177"/>
      <c r="E12" s="178" t="s">
        <v>468</v>
      </c>
      <c r="F12" s="179" t="s">
        <v>435</v>
      </c>
      <c r="G12" s="180">
        <v>12</v>
      </c>
    </row>
    <row r="13" spans="1:13" ht="15" customHeight="1" x14ac:dyDescent="0.25">
      <c r="A13" s="178" t="s">
        <v>177</v>
      </c>
      <c r="B13" s="179" t="s">
        <v>172</v>
      </c>
      <c r="C13" s="180">
        <v>135</v>
      </c>
      <c r="D13" s="177"/>
      <c r="E13" s="178" t="s">
        <v>468</v>
      </c>
      <c r="F13" s="179" t="s">
        <v>469</v>
      </c>
      <c r="G13" s="180">
        <v>12</v>
      </c>
    </row>
    <row r="14" spans="1:13" ht="15" customHeight="1" x14ac:dyDescent="0.25">
      <c r="A14" s="178" t="s">
        <v>290</v>
      </c>
      <c r="B14" s="179" t="s">
        <v>181</v>
      </c>
      <c r="C14" s="180">
        <v>131</v>
      </c>
      <c r="D14" s="177"/>
      <c r="E14" s="178" t="s">
        <v>468</v>
      </c>
      <c r="F14" s="179" t="s">
        <v>184</v>
      </c>
      <c r="G14" s="180">
        <v>12</v>
      </c>
    </row>
    <row r="15" spans="1:13" ht="15" customHeight="1" x14ac:dyDescent="0.25">
      <c r="A15" s="178" t="s">
        <v>291</v>
      </c>
      <c r="B15" s="179" t="s">
        <v>220</v>
      </c>
      <c r="C15" s="180">
        <v>128</v>
      </c>
      <c r="D15" s="177"/>
      <c r="E15" s="178" t="s">
        <v>468</v>
      </c>
      <c r="F15" s="179" t="s">
        <v>451</v>
      </c>
      <c r="G15" s="180">
        <v>12</v>
      </c>
    </row>
    <row r="16" spans="1:13" ht="15" customHeight="1" x14ac:dyDescent="0.25">
      <c r="A16" s="178" t="s">
        <v>292</v>
      </c>
      <c r="B16" s="179" t="s">
        <v>237</v>
      </c>
      <c r="C16" s="180">
        <v>120</v>
      </c>
      <c r="D16" s="177"/>
      <c r="E16" s="178" t="s">
        <v>470</v>
      </c>
      <c r="F16" s="179" t="s">
        <v>471</v>
      </c>
      <c r="G16" s="180">
        <v>11</v>
      </c>
    </row>
    <row r="17" spans="1:7" ht="15" customHeight="1" x14ac:dyDescent="0.25">
      <c r="A17" s="178" t="s">
        <v>183</v>
      </c>
      <c r="B17" s="179" t="s">
        <v>263</v>
      </c>
      <c r="C17" s="180">
        <v>104</v>
      </c>
      <c r="D17" s="177"/>
      <c r="E17" s="178" t="s">
        <v>470</v>
      </c>
      <c r="F17" s="179" t="s">
        <v>472</v>
      </c>
      <c r="G17" s="180">
        <v>11</v>
      </c>
    </row>
    <row r="18" spans="1:7" ht="15" customHeight="1" x14ac:dyDescent="0.25">
      <c r="A18" s="178" t="s">
        <v>185</v>
      </c>
      <c r="B18" s="179" t="s">
        <v>188</v>
      </c>
      <c r="C18" s="180">
        <v>102</v>
      </c>
      <c r="D18" s="177"/>
      <c r="E18" s="178" t="s">
        <v>470</v>
      </c>
      <c r="F18" s="179" t="s">
        <v>216</v>
      </c>
      <c r="G18" s="180">
        <v>11</v>
      </c>
    </row>
    <row r="19" spans="1:7" ht="15" customHeight="1" x14ac:dyDescent="0.25">
      <c r="A19" s="178" t="s">
        <v>293</v>
      </c>
      <c r="B19" s="179" t="s">
        <v>207</v>
      </c>
      <c r="C19" s="180">
        <v>99</v>
      </c>
      <c r="D19" s="177"/>
      <c r="E19" s="178" t="s">
        <v>470</v>
      </c>
      <c r="F19" s="179" t="s">
        <v>473</v>
      </c>
      <c r="G19" s="180">
        <v>11</v>
      </c>
    </row>
    <row r="20" spans="1:7" ht="15" customHeight="1" x14ac:dyDescent="0.25">
      <c r="A20" s="178" t="s">
        <v>295</v>
      </c>
      <c r="B20" s="179" t="s">
        <v>162</v>
      </c>
      <c r="C20" s="180">
        <v>86</v>
      </c>
      <c r="D20" s="177"/>
      <c r="E20" s="178" t="s">
        <v>474</v>
      </c>
      <c r="F20" s="179" t="s">
        <v>164</v>
      </c>
      <c r="G20" s="180">
        <v>10</v>
      </c>
    </row>
    <row r="21" spans="1:7" ht="15" customHeight="1" x14ac:dyDescent="0.25">
      <c r="A21" s="178" t="s">
        <v>296</v>
      </c>
      <c r="B21" s="179" t="s">
        <v>282</v>
      </c>
      <c r="C21" s="180">
        <v>70</v>
      </c>
      <c r="D21" s="177"/>
      <c r="E21" s="178" t="s">
        <v>474</v>
      </c>
      <c r="F21" s="179" t="s">
        <v>273</v>
      </c>
      <c r="G21" s="180">
        <v>10</v>
      </c>
    </row>
    <row r="22" spans="1:7" ht="15" customHeight="1" x14ac:dyDescent="0.25">
      <c r="A22" s="178" t="s">
        <v>296</v>
      </c>
      <c r="B22" s="179" t="s">
        <v>253</v>
      </c>
      <c r="C22" s="180">
        <v>70</v>
      </c>
      <c r="D22" s="177"/>
      <c r="E22" s="178" t="s">
        <v>474</v>
      </c>
      <c r="F22" s="179" t="s">
        <v>345</v>
      </c>
      <c r="G22" s="180">
        <v>10</v>
      </c>
    </row>
    <row r="23" spans="1:7" ht="15" customHeight="1" x14ac:dyDescent="0.25">
      <c r="A23" s="178" t="s">
        <v>298</v>
      </c>
      <c r="B23" s="179" t="s">
        <v>191</v>
      </c>
      <c r="C23" s="180">
        <v>61</v>
      </c>
      <c r="D23" s="177"/>
      <c r="E23" s="178" t="s">
        <v>474</v>
      </c>
      <c r="F23" s="179" t="s">
        <v>441</v>
      </c>
      <c r="G23" s="180">
        <v>10</v>
      </c>
    </row>
    <row r="24" spans="1:7" ht="15" customHeight="1" x14ac:dyDescent="0.25">
      <c r="A24" s="178" t="s">
        <v>299</v>
      </c>
      <c r="B24" s="179" t="s">
        <v>365</v>
      </c>
      <c r="C24" s="180">
        <v>58</v>
      </c>
      <c r="D24" s="177"/>
      <c r="E24" s="178" t="s">
        <v>474</v>
      </c>
      <c r="F24" s="179" t="s">
        <v>475</v>
      </c>
      <c r="G24" s="180">
        <v>10</v>
      </c>
    </row>
    <row r="25" spans="1:7" ht="15" customHeight="1" x14ac:dyDescent="0.25">
      <c r="A25" s="178" t="s">
        <v>476</v>
      </c>
      <c r="B25" s="179" t="s">
        <v>250</v>
      </c>
      <c r="C25" s="180">
        <v>54</v>
      </c>
      <c r="D25" s="177"/>
      <c r="E25" s="178" t="s">
        <v>474</v>
      </c>
      <c r="F25" s="179" t="s">
        <v>477</v>
      </c>
      <c r="G25" s="180">
        <v>10</v>
      </c>
    </row>
    <row r="26" spans="1:7" ht="15" customHeight="1" x14ac:dyDescent="0.25">
      <c r="A26" s="178" t="s">
        <v>476</v>
      </c>
      <c r="B26" s="179" t="s">
        <v>221</v>
      </c>
      <c r="C26" s="180">
        <v>54</v>
      </c>
      <c r="D26" s="177"/>
      <c r="E26" s="178" t="s">
        <v>474</v>
      </c>
      <c r="F26" s="179" t="s">
        <v>478</v>
      </c>
      <c r="G26" s="180">
        <v>10</v>
      </c>
    </row>
    <row r="27" spans="1:7" ht="15" customHeight="1" x14ac:dyDescent="0.25">
      <c r="A27" s="178" t="s">
        <v>476</v>
      </c>
      <c r="B27" s="179" t="s">
        <v>303</v>
      </c>
      <c r="C27" s="180">
        <v>54</v>
      </c>
      <c r="D27" s="177"/>
      <c r="E27" s="178" t="s">
        <v>474</v>
      </c>
      <c r="F27" s="179" t="s">
        <v>479</v>
      </c>
      <c r="G27" s="180">
        <v>10</v>
      </c>
    </row>
    <row r="28" spans="1:7" ht="15" customHeight="1" x14ac:dyDescent="0.25">
      <c r="A28" s="178" t="s">
        <v>476</v>
      </c>
      <c r="B28" s="179" t="s">
        <v>212</v>
      </c>
      <c r="C28" s="180">
        <v>54</v>
      </c>
      <c r="D28" s="177"/>
      <c r="E28" s="178" t="s">
        <v>474</v>
      </c>
      <c r="F28" s="179" t="s">
        <v>423</v>
      </c>
      <c r="G28" s="180">
        <v>10</v>
      </c>
    </row>
    <row r="29" spans="1:7" ht="15" customHeight="1" x14ac:dyDescent="0.25">
      <c r="A29" s="178" t="s">
        <v>476</v>
      </c>
      <c r="B29" s="179" t="s">
        <v>213</v>
      </c>
      <c r="C29" s="180">
        <v>54</v>
      </c>
      <c r="D29" s="177"/>
      <c r="E29" s="178" t="s">
        <v>480</v>
      </c>
      <c r="F29" s="179" t="s">
        <v>224</v>
      </c>
      <c r="G29" s="180">
        <v>9</v>
      </c>
    </row>
    <row r="30" spans="1:7" ht="15" customHeight="1" x14ac:dyDescent="0.25">
      <c r="A30" s="178" t="s">
        <v>302</v>
      </c>
      <c r="B30" s="179" t="s">
        <v>361</v>
      </c>
      <c r="C30" s="180">
        <v>50</v>
      </c>
      <c r="D30" s="177"/>
      <c r="E30" s="178" t="s">
        <v>481</v>
      </c>
      <c r="F30" s="179" t="s">
        <v>482</v>
      </c>
      <c r="G30" s="180">
        <v>8</v>
      </c>
    </row>
    <row r="31" spans="1:7" ht="15" customHeight="1" x14ac:dyDescent="0.25">
      <c r="A31" s="178" t="s">
        <v>304</v>
      </c>
      <c r="B31" s="179" t="s">
        <v>347</v>
      </c>
      <c r="C31" s="180">
        <v>49</v>
      </c>
      <c r="D31" s="177"/>
      <c r="E31" s="178" t="s">
        <v>481</v>
      </c>
      <c r="F31" s="179" t="s">
        <v>483</v>
      </c>
      <c r="G31" s="180">
        <v>8</v>
      </c>
    </row>
    <row r="32" spans="1:7" ht="15" customHeight="1" x14ac:dyDescent="0.25">
      <c r="A32" s="178" t="s">
        <v>306</v>
      </c>
      <c r="B32" s="179" t="s">
        <v>317</v>
      </c>
      <c r="C32" s="180">
        <v>45</v>
      </c>
      <c r="D32" s="177"/>
      <c r="E32" s="178" t="s">
        <v>481</v>
      </c>
      <c r="F32" s="179" t="s">
        <v>484</v>
      </c>
      <c r="G32" s="180">
        <v>8</v>
      </c>
    </row>
    <row r="33" spans="1:7" ht="15" customHeight="1" x14ac:dyDescent="0.25">
      <c r="A33" s="178" t="s">
        <v>307</v>
      </c>
      <c r="B33" s="179" t="s">
        <v>227</v>
      </c>
      <c r="C33" s="180">
        <v>42</v>
      </c>
      <c r="D33" s="177"/>
      <c r="E33" s="178" t="s">
        <v>481</v>
      </c>
      <c r="F33" s="179" t="s">
        <v>485</v>
      </c>
      <c r="G33" s="180">
        <v>8</v>
      </c>
    </row>
    <row r="34" spans="1:7" ht="15" customHeight="1" x14ac:dyDescent="0.25">
      <c r="A34" s="178" t="s">
        <v>308</v>
      </c>
      <c r="B34" s="179" t="s">
        <v>458</v>
      </c>
      <c r="C34" s="180">
        <v>41</v>
      </c>
      <c r="D34" s="177"/>
      <c r="E34" s="178" t="s">
        <v>481</v>
      </c>
      <c r="F34" s="179" t="s">
        <v>486</v>
      </c>
      <c r="G34" s="180">
        <v>8</v>
      </c>
    </row>
    <row r="35" spans="1:7" ht="15" customHeight="1" x14ac:dyDescent="0.25">
      <c r="A35" s="178" t="s">
        <v>308</v>
      </c>
      <c r="B35" s="179" t="s">
        <v>166</v>
      </c>
      <c r="C35" s="180">
        <v>41</v>
      </c>
      <c r="D35" s="177"/>
      <c r="E35" s="178" t="s">
        <v>481</v>
      </c>
      <c r="F35" s="179" t="s">
        <v>487</v>
      </c>
      <c r="G35" s="180">
        <v>8</v>
      </c>
    </row>
    <row r="36" spans="1:7" ht="15" customHeight="1" x14ac:dyDescent="0.25">
      <c r="A36" s="178" t="s">
        <v>309</v>
      </c>
      <c r="B36" s="179" t="s">
        <v>289</v>
      </c>
      <c r="C36" s="180">
        <v>40</v>
      </c>
      <c r="D36" s="177"/>
      <c r="E36" s="178" t="s">
        <v>481</v>
      </c>
      <c r="F36" s="179" t="s">
        <v>176</v>
      </c>
      <c r="G36" s="180">
        <v>8</v>
      </c>
    </row>
    <row r="37" spans="1:7" ht="15" customHeight="1" x14ac:dyDescent="0.25">
      <c r="A37" s="178" t="s">
        <v>384</v>
      </c>
      <c r="B37" s="179" t="s">
        <v>194</v>
      </c>
      <c r="C37" s="180">
        <v>39</v>
      </c>
      <c r="D37" s="177"/>
      <c r="E37" s="178" t="s">
        <v>481</v>
      </c>
      <c r="F37" s="179" t="s">
        <v>488</v>
      </c>
      <c r="G37" s="180">
        <v>8</v>
      </c>
    </row>
    <row r="38" spans="1:7" ht="15" customHeight="1" x14ac:dyDescent="0.25">
      <c r="A38" s="178" t="s">
        <v>386</v>
      </c>
      <c r="B38" s="179" t="s">
        <v>286</v>
      </c>
      <c r="C38" s="180">
        <v>38</v>
      </c>
      <c r="D38" s="177"/>
      <c r="E38" s="178" t="s">
        <v>489</v>
      </c>
      <c r="F38" s="179" t="s">
        <v>305</v>
      </c>
      <c r="G38" s="180">
        <v>7</v>
      </c>
    </row>
    <row r="39" spans="1:7" ht="15" customHeight="1" x14ac:dyDescent="0.25">
      <c r="A39" s="178" t="s">
        <v>387</v>
      </c>
      <c r="B39" s="179" t="s">
        <v>490</v>
      </c>
      <c r="C39" s="180">
        <v>37</v>
      </c>
      <c r="D39" s="177"/>
      <c r="E39" s="178" t="s">
        <v>489</v>
      </c>
      <c r="F39" s="179" t="s">
        <v>491</v>
      </c>
      <c r="G39" s="180">
        <v>7</v>
      </c>
    </row>
    <row r="40" spans="1:7" ht="15" customHeight="1" x14ac:dyDescent="0.25">
      <c r="A40" s="181" t="s">
        <v>388</v>
      </c>
      <c r="B40" s="182" t="s">
        <v>180</v>
      </c>
      <c r="C40" s="180">
        <v>34</v>
      </c>
      <c r="D40" s="177"/>
      <c r="E40" s="181" t="s">
        <v>489</v>
      </c>
      <c r="F40" s="183" t="s">
        <v>492</v>
      </c>
      <c r="G40" s="180">
        <v>7</v>
      </c>
    </row>
    <row r="41" spans="1:7" ht="15" customHeight="1" x14ac:dyDescent="0.25">
      <c r="A41" s="181" t="s">
        <v>493</v>
      </c>
      <c r="B41" s="182" t="s">
        <v>274</v>
      </c>
      <c r="C41" s="180">
        <v>32</v>
      </c>
      <c r="D41" s="177"/>
      <c r="E41" s="181" t="s">
        <v>494</v>
      </c>
      <c r="F41" s="183" t="s">
        <v>283</v>
      </c>
      <c r="G41" s="180">
        <v>6</v>
      </c>
    </row>
    <row r="42" spans="1:7" ht="15" customHeight="1" x14ac:dyDescent="0.25">
      <c r="A42" s="181" t="s">
        <v>493</v>
      </c>
      <c r="B42" s="182" t="s">
        <v>294</v>
      </c>
      <c r="C42" s="180">
        <v>32</v>
      </c>
      <c r="D42" s="177"/>
      <c r="E42" s="181" t="s">
        <v>494</v>
      </c>
      <c r="F42" s="183" t="s">
        <v>495</v>
      </c>
      <c r="G42" s="180">
        <v>6</v>
      </c>
    </row>
    <row r="43" spans="1:7" ht="15" customHeight="1" x14ac:dyDescent="0.25">
      <c r="A43" s="181" t="s">
        <v>493</v>
      </c>
      <c r="B43" s="182" t="s">
        <v>496</v>
      </c>
      <c r="C43" s="180">
        <v>32</v>
      </c>
      <c r="D43" s="177"/>
      <c r="E43" s="181" t="s">
        <v>494</v>
      </c>
      <c r="F43" s="183" t="s">
        <v>497</v>
      </c>
      <c r="G43" s="180">
        <v>6</v>
      </c>
    </row>
    <row r="44" spans="1:7" ht="15" customHeight="1" x14ac:dyDescent="0.25">
      <c r="A44" s="181" t="s">
        <v>498</v>
      </c>
      <c r="B44" s="182" t="s">
        <v>499</v>
      </c>
      <c r="C44" s="180">
        <v>30</v>
      </c>
      <c r="D44" s="177"/>
      <c r="E44" s="181" t="s">
        <v>500</v>
      </c>
      <c r="F44" s="183" t="s">
        <v>501</v>
      </c>
      <c r="G44" s="180">
        <v>5</v>
      </c>
    </row>
    <row r="45" spans="1:7" ht="15" customHeight="1" x14ac:dyDescent="0.25">
      <c r="A45" s="181" t="s">
        <v>498</v>
      </c>
      <c r="B45" s="182" t="s">
        <v>201</v>
      </c>
      <c r="C45" s="180">
        <v>30</v>
      </c>
      <c r="D45" s="177"/>
      <c r="E45" s="181" t="s">
        <v>500</v>
      </c>
      <c r="F45" s="183" t="s">
        <v>402</v>
      </c>
      <c r="G45" s="180">
        <v>5</v>
      </c>
    </row>
    <row r="46" spans="1:7" ht="15" customHeight="1" x14ac:dyDescent="0.25">
      <c r="A46" s="181" t="s">
        <v>498</v>
      </c>
      <c r="B46" s="182" t="s">
        <v>319</v>
      </c>
      <c r="C46" s="180">
        <v>30</v>
      </c>
      <c r="D46" s="177"/>
      <c r="E46" s="181" t="s">
        <v>502</v>
      </c>
      <c r="F46" s="183" t="s">
        <v>455</v>
      </c>
      <c r="G46" s="180">
        <v>4</v>
      </c>
    </row>
    <row r="47" spans="1:7" ht="15" customHeight="1" x14ac:dyDescent="0.25">
      <c r="A47" s="181" t="s">
        <v>503</v>
      </c>
      <c r="B47" s="182" t="s">
        <v>460</v>
      </c>
      <c r="C47" s="180">
        <v>29</v>
      </c>
      <c r="D47" s="177"/>
      <c r="E47" s="181" t="s">
        <v>502</v>
      </c>
      <c r="F47" s="183" t="s">
        <v>504</v>
      </c>
      <c r="G47" s="180">
        <v>4</v>
      </c>
    </row>
    <row r="48" spans="1:7" ht="15" customHeight="1" x14ac:dyDescent="0.25">
      <c r="A48" s="181" t="s">
        <v>503</v>
      </c>
      <c r="B48" s="182" t="s">
        <v>415</v>
      </c>
      <c r="C48" s="180">
        <v>29</v>
      </c>
      <c r="D48" s="177"/>
      <c r="E48" s="181" t="s">
        <v>502</v>
      </c>
      <c r="F48" s="183" t="s">
        <v>225</v>
      </c>
      <c r="G48" s="180">
        <v>4</v>
      </c>
    </row>
    <row r="49" spans="1:7" ht="15" customHeight="1" x14ac:dyDescent="0.25">
      <c r="A49" s="181" t="s">
        <v>503</v>
      </c>
      <c r="B49" s="182" t="s">
        <v>368</v>
      </c>
      <c r="C49" s="180">
        <v>29</v>
      </c>
      <c r="D49" s="177"/>
      <c r="E49" s="181" t="s">
        <v>502</v>
      </c>
      <c r="F49" s="183" t="s">
        <v>352</v>
      </c>
      <c r="G49" s="180">
        <v>4</v>
      </c>
    </row>
    <row r="50" spans="1:7" ht="15" customHeight="1" x14ac:dyDescent="0.25">
      <c r="A50" s="181" t="s">
        <v>320</v>
      </c>
      <c r="B50" s="182" t="s">
        <v>505</v>
      </c>
      <c r="C50" s="180">
        <v>27</v>
      </c>
      <c r="D50" s="177"/>
      <c r="E50" s="181" t="s">
        <v>502</v>
      </c>
      <c r="F50" s="183" t="s">
        <v>418</v>
      </c>
      <c r="G50" s="180">
        <v>4</v>
      </c>
    </row>
    <row r="51" spans="1:7" ht="15" customHeight="1" x14ac:dyDescent="0.25">
      <c r="A51" s="181" t="s">
        <v>231</v>
      </c>
      <c r="B51" s="182" t="s">
        <v>417</v>
      </c>
      <c r="C51" s="180">
        <v>26</v>
      </c>
      <c r="D51" s="177"/>
      <c r="E51" s="181" t="s">
        <v>502</v>
      </c>
      <c r="F51" s="183" t="s">
        <v>285</v>
      </c>
      <c r="G51" s="180">
        <v>4</v>
      </c>
    </row>
    <row r="52" spans="1:7" ht="15" customHeight="1" x14ac:dyDescent="0.25">
      <c r="A52" s="181" t="s">
        <v>321</v>
      </c>
      <c r="B52" s="182" t="s">
        <v>445</v>
      </c>
      <c r="C52" s="180">
        <v>25</v>
      </c>
      <c r="D52" s="177"/>
      <c r="E52" s="181" t="s">
        <v>502</v>
      </c>
      <c r="F52" s="183" t="s">
        <v>311</v>
      </c>
      <c r="G52" s="180">
        <v>4</v>
      </c>
    </row>
    <row r="53" spans="1:7" ht="15" customHeight="1" x14ac:dyDescent="0.25">
      <c r="A53" s="181" t="s">
        <v>506</v>
      </c>
      <c r="B53" s="182" t="s">
        <v>338</v>
      </c>
      <c r="C53" s="180">
        <v>24</v>
      </c>
      <c r="D53" s="177"/>
      <c r="E53" s="181" t="s">
        <v>507</v>
      </c>
      <c r="F53" s="183" t="s">
        <v>170</v>
      </c>
      <c r="G53" s="180">
        <v>3</v>
      </c>
    </row>
    <row r="54" spans="1:7" ht="15" customHeight="1" x14ac:dyDescent="0.25">
      <c r="A54" s="181" t="s">
        <v>506</v>
      </c>
      <c r="B54" s="182" t="s">
        <v>356</v>
      </c>
      <c r="C54" s="180">
        <v>24</v>
      </c>
      <c r="D54" s="177"/>
      <c r="E54" s="181" t="s">
        <v>507</v>
      </c>
      <c r="F54" s="183" t="s">
        <v>454</v>
      </c>
      <c r="G54" s="180">
        <v>3</v>
      </c>
    </row>
    <row r="55" spans="1:7" ht="15" customHeight="1" x14ac:dyDescent="0.25">
      <c r="A55" s="181" t="s">
        <v>397</v>
      </c>
      <c r="B55" s="182" t="s">
        <v>199</v>
      </c>
      <c r="C55" s="180">
        <v>23</v>
      </c>
      <c r="D55" s="177"/>
      <c r="E55" s="181" t="s">
        <v>507</v>
      </c>
      <c r="F55" s="183" t="s">
        <v>508</v>
      </c>
      <c r="G55" s="180">
        <v>3</v>
      </c>
    </row>
    <row r="56" spans="1:7" ht="15" customHeight="1" x14ac:dyDescent="0.25">
      <c r="A56" s="181" t="s">
        <v>509</v>
      </c>
      <c r="B56" s="182" t="s">
        <v>174</v>
      </c>
      <c r="C56" s="180">
        <v>22</v>
      </c>
      <c r="D56" s="177"/>
      <c r="E56" s="181" t="s">
        <v>507</v>
      </c>
      <c r="F56" s="183" t="s">
        <v>464</v>
      </c>
      <c r="G56" s="180">
        <v>3</v>
      </c>
    </row>
    <row r="57" spans="1:7" ht="15" customHeight="1" x14ac:dyDescent="0.25">
      <c r="A57" s="181" t="s">
        <v>509</v>
      </c>
      <c r="B57" s="182" t="s">
        <v>272</v>
      </c>
      <c r="C57" s="180">
        <v>22</v>
      </c>
      <c r="D57" s="177"/>
      <c r="E57" s="181" t="s">
        <v>507</v>
      </c>
      <c r="F57" s="183" t="s">
        <v>372</v>
      </c>
      <c r="G57" s="180">
        <v>3</v>
      </c>
    </row>
    <row r="58" spans="1:7" ht="15" customHeight="1" x14ac:dyDescent="0.25">
      <c r="A58" s="181" t="s">
        <v>510</v>
      </c>
      <c r="B58" s="182" t="s">
        <v>456</v>
      </c>
      <c r="C58" s="180">
        <v>21</v>
      </c>
      <c r="D58" s="177"/>
      <c r="E58" s="181" t="s">
        <v>507</v>
      </c>
      <c r="F58" s="183" t="s">
        <v>511</v>
      </c>
      <c r="G58" s="180">
        <v>3</v>
      </c>
    </row>
    <row r="59" spans="1:7" ht="15" customHeight="1" x14ac:dyDescent="0.25">
      <c r="A59" s="181" t="s">
        <v>510</v>
      </c>
      <c r="B59" s="182" t="s">
        <v>219</v>
      </c>
      <c r="C59" s="180">
        <v>21</v>
      </c>
      <c r="D59" s="177"/>
      <c r="E59" s="181" t="s">
        <v>507</v>
      </c>
      <c r="F59" s="183" t="s">
        <v>208</v>
      </c>
      <c r="G59" s="180">
        <v>3</v>
      </c>
    </row>
    <row r="60" spans="1:7" ht="15" customHeight="1" x14ac:dyDescent="0.25">
      <c r="A60" s="181" t="s">
        <v>512</v>
      </c>
      <c r="B60" s="182" t="s">
        <v>256</v>
      </c>
      <c r="C60" s="180">
        <v>20</v>
      </c>
      <c r="D60" s="177"/>
      <c r="E60" s="181" t="s">
        <v>507</v>
      </c>
      <c r="F60" s="183" t="s">
        <v>449</v>
      </c>
      <c r="G60" s="180">
        <v>3</v>
      </c>
    </row>
    <row r="61" spans="1:7" ht="15" customHeight="1" x14ac:dyDescent="0.25">
      <c r="A61" s="181" t="s">
        <v>512</v>
      </c>
      <c r="B61" s="182" t="s">
        <v>370</v>
      </c>
      <c r="C61" s="180">
        <v>20</v>
      </c>
      <c r="D61" s="177"/>
      <c r="E61" s="181" t="s">
        <v>507</v>
      </c>
      <c r="F61" s="183" t="s">
        <v>335</v>
      </c>
      <c r="G61" s="180">
        <v>3</v>
      </c>
    </row>
    <row r="62" spans="1:7" ht="15" customHeight="1" x14ac:dyDescent="0.25">
      <c r="A62" s="181" t="s">
        <v>513</v>
      </c>
      <c r="B62" s="182" t="s">
        <v>444</v>
      </c>
      <c r="C62" s="180">
        <v>18</v>
      </c>
      <c r="D62" s="177"/>
      <c r="E62" s="181" t="s">
        <v>514</v>
      </c>
      <c r="F62" s="183" t="s">
        <v>459</v>
      </c>
      <c r="G62" s="180">
        <v>2</v>
      </c>
    </row>
    <row r="63" spans="1:7" ht="15" customHeight="1" x14ac:dyDescent="0.25">
      <c r="A63" s="181" t="s">
        <v>513</v>
      </c>
      <c r="B63" s="182" t="s">
        <v>515</v>
      </c>
      <c r="C63" s="180">
        <v>18</v>
      </c>
      <c r="D63" s="177"/>
      <c r="E63" s="181" t="s">
        <v>514</v>
      </c>
      <c r="F63" s="183" t="s">
        <v>461</v>
      </c>
      <c r="G63" s="180">
        <v>2</v>
      </c>
    </row>
    <row r="64" spans="1:7" ht="15" customHeight="1" x14ac:dyDescent="0.25">
      <c r="A64" s="181" t="s">
        <v>513</v>
      </c>
      <c r="B64" s="182" t="s">
        <v>257</v>
      </c>
      <c r="C64" s="180">
        <v>18</v>
      </c>
      <c r="D64" s="177"/>
      <c r="E64" s="181" t="s">
        <v>514</v>
      </c>
      <c r="F64" s="183" t="s">
        <v>278</v>
      </c>
      <c r="G64" s="180">
        <v>2</v>
      </c>
    </row>
    <row r="65" spans="1:7" ht="15" customHeight="1" x14ac:dyDescent="0.25">
      <c r="A65" s="181" t="s">
        <v>516</v>
      </c>
      <c r="B65" s="182" t="s">
        <v>325</v>
      </c>
      <c r="C65" s="180">
        <v>17</v>
      </c>
      <c r="D65" s="177"/>
      <c r="E65" s="181" t="s">
        <v>514</v>
      </c>
      <c r="F65" s="183" t="s">
        <v>465</v>
      </c>
      <c r="G65" s="180">
        <v>2</v>
      </c>
    </row>
    <row r="66" spans="1:7" ht="15" customHeight="1" x14ac:dyDescent="0.25">
      <c r="A66" s="181" t="s">
        <v>516</v>
      </c>
      <c r="B66" s="182" t="s">
        <v>248</v>
      </c>
      <c r="C66" s="180">
        <v>17</v>
      </c>
      <c r="D66" s="177"/>
      <c r="E66" s="181" t="s">
        <v>514</v>
      </c>
      <c r="F66" s="183" t="s">
        <v>405</v>
      </c>
      <c r="G66" s="180">
        <v>2</v>
      </c>
    </row>
    <row r="67" spans="1:7" ht="15" customHeight="1" x14ac:dyDescent="0.25">
      <c r="A67" s="181" t="s">
        <v>516</v>
      </c>
      <c r="B67" s="182" t="s">
        <v>242</v>
      </c>
      <c r="C67" s="180">
        <v>17</v>
      </c>
      <c r="D67" s="177"/>
      <c r="E67" s="181" t="s">
        <v>514</v>
      </c>
      <c r="F67" s="183" t="s">
        <v>268</v>
      </c>
      <c r="G67" s="180">
        <v>2</v>
      </c>
    </row>
    <row r="68" spans="1:7" ht="15" customHeight="1" x14ac:dyDescent="0.25">
      <c r="A68" s="181" t="s">
        <v>516</v>
      </c>
      <c r="B68" s="182" t="s">
        <v>427</v>
      </c>
      <c r="C68" s="180">
        <v>17</v>
      </c>
      <c r="D68" s="177"/>
      <c r="E68" s="181" t="s">
        <v>514</v>
      </c>
      <c r="F68" s="183" t="s">
        <v>457</v>
      </c>
      <c r="G68" s="180">
        <v>2</v>
      </c>
    </row>
    <row r="69" spans="1:7" ht="15" customHeight="1" x14ac:dyDescent="0.25">
      <c r="A69" s="181" t="s">
        <v>516</v>
      </c>
      <c r="B69" s="182" t="s">
        <v>517</v>
      </c>
      <c r="C69" s="180">
        <v>17</v>
      </c>
      <c r="D69" s="177"/>
      <c r="E69" s="181" t="s">
        <v>514</v>
      </c>
      <c r="F69" s="183" t="s">
        <v>419</v>
      </c>
      <c r="G69" s="180">
        <v>2</v>
      </c>
    </row>
    <row r="70" spans="1:7" ht="15" customHeight="1" x14ac:dyDescent="0.25">
      <c r="A70" s="181" t="s">
        <v>518</v>
      </c>
      <c r="B70" s="182" t="s">
        <v>411</v>
      </c>
      <c r="C70" s="180">
        <v>16</v>
      </c>
      <c r="D70" s="177"/>
      <c r="E70" s="181" t="s">
        <v>519</v>
      </c>
      <c r="F70" s="183" t="s">
        <v>359</v>
      </c>
      <c r="G70" s="180">
        <v>1</v>
      </c>
    </row>
    <row r="71" spans="1:7" ht="15" customHeight="1" x14ac:dyDescent="0.25">
      <c r="A71" s="181" t="s">
        <v>518</v>
      </c>
      <c r="B71" s="182" t="s">
        <v>400</v>
      </c>
      <c r="C71" s="180">
        <v>16</v>
      </c>
      <c r="D71" s="177"/>
      <c r="E71" s="181" t="s">
        <v>519</v>
      </c>
      <c r="F71" s="183" t="s">
        <v>178</v>
      </c>
      <c r="G71" s="180">
        <v>1</v>
      </c>
    </row>
    <row r="72" spans="1:7" ht="15" customHeight="1" x14ac:dyDescent="0.25">
      <c r="A72" s="181" t="s">
        <v>518</v>
      </c>
      <c r="B72" s="182" t="s">
        <v>270</v>
      </c>
      <c r="C72" s="180">
        <v>16</v>
      </c>
      <c r="D72" s="177"/>
      <c r="E72" s="181" t="s">
        <v>519</v>
      </c>
      <c r="F72" s="183" t="s">
        <v>428</v>
      </c>
      <c r="G72" s="180">
        <v>1</v>
      </c>
    </row>
    <row r="73" spans="1:7" ht="15" customHeight="1" x14ac:dyDescent="0.25">
      <c r="A73" s="181" t="s">
        <v>518</v>
      </c>
      <c r="B73" s="182" t="s">
        <v>462</v>
      </c>
      <c r="C73" s="180">
        <v>16</v>
      </c>
      <c r="D73" s="177"/>
      <c r="E73" s="181" t="s">
        <v>519</v>
      </c>
      <c r="F73" s="183" t="s">
        <v>186</v>
      </c>
      <c r="G73" s="180">
        <v>1</v>
      </c>
    </row>
    <row r="74" spans="1:7" ht="15" customHeight="1" x14ac:dyDescent="0.25">
      <c r="A74" s="181" t="s">
        <v>518</v>
      </c>
      <c r="B74" s="182" t="s">
        <v>200</v>
      </c>
      <c r="C74" s="180">
        <v>16</v>
      </c>
      <c r="D74" s="177"/>
      <c r="E74" s="184" t="s">
        <v>519</v>
      </c>
      <c r="F74" s="185" t="s">
        <v>424</v>
      </c>
      <c r="G74" s="186">
        <v>1</v>
      </c>
    </row>
    <row r="75" spans="1:7" ht="15" customHeight="1" x14ac:dyDescent="0.25">
      <c r="A75" s="184" t="s">
        <v>518</v>
      </c>
      <c r="B75" s="187" t="s">
        <v>520</v>
      </c>
      <c r="C75" s="186">
        <v>16</v>
      </c>
      <c r="D75" s="177"/>
      <c r="E75" s="191"/>
      <c r="F75" s="183"/>
      <c r="G75" s="188"/>
    </row>
    <row r="76" spans="1:7" ht="15" customHeight="1" x14ac:dyDescent="0.25">
      <c r="A76" s="192"/>
      <c r="B76" s="170"/>
    </row>
    <row r="77" spans="1:7" ht="15" customHeight="1" x14ac:dyDescent="0.25">
      <c r="A77" s="189"/>
    </row>
    <row r="78" spans="1:7" ht="15" customHeight="1" x14ac:dyDescent="0.25">
      <c r="A78" s="189"/>
    </row>
    <row r="79" spans="1:7" ht="15" customHeight="1" x14ac:dyDescent="0.25">
      <c r="A79" s="189"/>
    </row>
    <row r="80" spans="1:7" ht="15" customHeight="1" x14ac:dyDescent="0.25">
      <c r="A80" s="189"/>
    </row>
    <row r="81" spans="1:1" ht="15" customHeight="1" x14ac:dyDescent="0.25">
      <c r="A81" s="189"/>
    </row>
    <row r="82" spans="1:1" ht="15" x14ac:dyDescent="0.25">
      <c r="A82" s="189"/>
    </row>
    <row r="97" spans="2:13" x14ac:dyDescent="0.2">
      <c r="B97" s="190"/>
      <c r="C97" s="190"/>
    </row>
    <row r="98" spans="2:13" x14ac:dyDescent="0.2">
      <c r="B98" s="190"/>
      <c r="C98" s="190"/>
    </row>
    <row r="99" spans="2:13" x14ac:dyDescent="0.2">
      <c r="B99" s="190"/>
      <c r="C99" s="190"/>
    </row>
    <row r="100" spans="2:13" x14ac:dyDescent="0.2">
      <c r="B100" s="190"/>
      <c r="C100" s="190"/>
    </row>
    <row r="101" spans="2:13" x14ac:dyDescent="0.2">
      <c r="B101" s="190"/>
      <c r="C101" s="190"/>
    </row>
    <row r="105" spans="2:13" s="171" customFormat="1" ht="13.5" customHeight="1" x14ac:dyDescent="0.2">
      <c r="B105" s="172"/>
      <c r="C105" s="173"/>
      <c r="D105" s="174"/>
      <c r="E105" s="175"/>
      <c r="F105" s="174"/>
      <c r="G105" s="174"/>
      <c r="H105" s="174"/>
      <c r="I105" s="174"/>
      <c r="J105" s="174"/>
      <c r="K105" s="174"/>
      <c r="L105" s="174"/>
      <c r="M105" s="174"/>
    </row>
  </sheetData>
  <mergeCells count="6">
    <mergeCell ref="A1:G1"/>
    <mergeCell ref="A2:G2"/>
    <mergeCell ref="A3:B4"/>
    <mergeCell ref="C3:C4"/>
    <mergeCell ref="E3:F4"/>
    <mergeCell ref="G3:G4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selection sqref="A1:G1"/>
    </sheetView>
  </sheetViews>
  <sheetFormatPr defaultColWidth="8.85546875" defaultRowHeight="11.25" x14ac:dyDescent="0.2"/>
  <cols>
    <col min="1" max="1" width="9.42578125" style="171" customWidth="1"/>
    <col min="2" max="2" width="57.7109375" style="172" customWidth="1"/>
    <col min="3" max="3" width="10.28515625" style="173" customWidth="1"/>
    <col min="4" max="4" width="3.140625" style="174" customWidth="1"/>
    <col min="5" max="5" width="9.42578125" style="175" customWidth="1"/>
    <col min="6" max="6" width="57.140625" style="174" customWidth="1"/>
    <col min="7" max="7" width="10.28515625" style="174" customWidth="1"/>
    <col min="8" max="16384" width="8.85546875" style="174"/>
  </cols>
  <sheetData>
    <row r="1" spans="1:13" ht="15" customHeight="1" x14ac:dyDescent="0.25">
      <c r="A1" s="201" t="s">
        <v>152</v>
      </c>
      <c r="B1" s="201"/>
      <c r="C1" s="201"/>
      <c r="D1" s="201"/>
      <c r="E1" s="201"/>
      <c r="F1" s="201"/>
      <c r="G1" s="201"/>
      <c r="H1" s="17"/>
      <c r="I1" s="17"/>
      <c r="J1" s="17"/>
      <c r="K1" s="17"/>
    </row>
    <row r="2" spans="1:13" ht="15" customHeight="1" x14ac:dyDescent="0.25">
      <c r="A2" s="202" t="s">
        <v>596</v>
      </c>
      <c r="B2" s="202"/>
      <c r="C2" s="202"/>
      <c r="D2" s="202"/>
      <c r="E2" s="202"/>
      <c r="F2" s="202"/>
      <c r="G2" s="202"/>
      <c r="H2" s="34"/>
      <c r="I2" s="34"/>
      <c r="J2" s="34"/>
      <c r="K2" s="34"/>
      <c r="L2" s="34"/>
      <c r="M2" s="34"/>
    </row>
    <row r="3" spans="1:13" ht="15" customHeight="1" x14ac:dyDescent="0.25">
      <c r="A3" s="215" t="s">
        <v>154</v>
      </c>
      <c r="B3" s="215"/>
      <c r="C3" s="210">
        <v>2021</v>
      </c>
      <c r="D3" s="1"/>
      <c r="E3" s="215" t="s">
        <v>154</v>
      </c>
      <c r="F3" s="215"/>
      <c r="G3" s="210">
        <v>2021</v>
      </c>
      <c r="H3" s="34"/>
      <c r="I3" s="34"/>
      <c r="J3" s="34"/>
      <c r="K3" s="34"/>
      <c r="L3" s="34"/>
      <c r="M3" s="34"/>
    </row>
    <row r="4" spans="1:13" ht="15" customHeight="1" x14ac:dyDescent="0.25">
      <c r="A4" s="215"/>
      <c r="B4" s="215"/>
      <c r="C4" s="210"/>
      <c r="D4" s="177"/>
      <c r="E4" s="215"/>
      <c r="F4" s="215"/>
      <c r="G4" s="210"/>
    </row>
    <row r="5" spans="1:13" ht="15" customHeight="1" x14ac:dyDescent="0.25">
      <c r="A5" s="178" t="s">
        <v>161</v>
      </c>
      <c r="B5" s="179" t="s">
        <v>162</v>
      </c>
      <c r="C5" s="193">
        <v>44389</v>
      </c>
      <c r="D5" s="177"/>
      <c r="E5" s="194" t="s">
        <v>409</v>
      </c>
      <c r="F5" s="179" t="s">
        <v>444</v>
      </c>
      <c r="G5" s="195">
        <v>1050</v>
      </c>
    </row>
    <row r="6" spans="1:13" ht="15" customHeight="1" x14ac:dyDescent="0.25">
      <c r="A6" s="178" t="s">
        <v>521</v>
      </c>
      <c r="B6" s="179" t="s">
        <v>212</v>
      </c>
      <c r="C6" s="193">
        <v>40000</v>
      </c>
      <c r="D6" s="177"/>
      <c r="E6" s="178" t="s">
        <v>522</v>
      </c>
      <c r="F6" s="179" t="s">
        <v>402</v>
      </c>
      <c r="G6" s="195">
        <v>1004</v>
      </c>
    </row>
    <row r="7" spans="1:13" ht="15" customHeight="1" x14ac:dyDescent="0.25">
      <c r="A7" s="178" t="s">
        <v>521</v>
      </c>
      <c r="B7" s="179" t="s">
        <v>213</v>
      </c>
      <c r="C7" s="193">
        <v>40000</v>
      </c>
      <c r="D7" s="177"/>
      <c r="E7" s="178" t="s">
        <v>346</v>
      </c>
      <c r="F7" s="179" t="s">
        <v>427</v>
      </c>
      <c r="G7" s="193">
        <v>990</v>
      </c>
    </row>
    <row r="8" spans="1:13" ht="15" customHeight="1" x14ac:dyDescent="0.25">
      <c r="A8" s="178" t="s">
        <v>167</v>
      </c>
      <c r="B8" s="179" t="s">
        <v>182</v>
      </c>
      <c r="C8" s="193">
        <v>36320</v>
      </c>
      <c r="D8" s="177"/>
      <c r="E8" s="178" t="s">
        <v>348</v>
      </c>
      <c r="F8" s="179" t="s">
        <v>496</v>
      </c>
      <c r="G8" s="193">
        <v>973</v>
      </c>
    </row>
    <row r="9" spans="1:13" ht="15" customHeight="1" x14ac:dyDescent="0.25">
      <c r="A9" s="178" t="s">
        <v>169</v>
      </c>
      <c r="B9" s="179" t="s">
        <v>220</v>
      </c>
      <c r="C9" s="193">
        <v>32266</v>
      </c>
      <c r="D9" s="177"/>
      <c r="E9" s="178" t="s">
        <v>350</v>
      </c>
      <c r="F9" s="179" t="s">
        <v>469</v>
      </c>
      <c r="G9" s="193">
        <v>965</v>
      </c>
    </row>
    <row r="10" spans="1:13" ht="15" customHeight="1" x14ac:dyDescent="0.25">
      <c r="A10" s="178" t="s">
        <v>171</v>
      </c>
      <c r="B10" s="179" t="s">
        <v>217</v>
      </c>
      <c r="C10" s="193">
        <v>23573</v>
      </c>
      <c r="D10" s="177"/>
      <c r="E10" s="178" t="s">
        <v>351</v>
      </c>
      <c r="F10" s="179" t="s">
        <v>345</v>
      </c>
      <c r="G10" s="193">
        <v>920</v>
      </c>
    </row>
    <row r="11" spans="1:13" ht="15" customHeight="1" x14ac:dyDescent="0.25">
      <c r="A11" s="178" t="s">
        <v>173</v>
      </c>
      <c r="B11" s="179" t="s">
        <v>172</v>
      </c>
      <c r="C11" s="193">
        <v>22836</v>
      </c>
      <c r="D11" s="177"/>
      <c r="E11" s="178" t="s">
        <v>351</v>
      </c>
      <c r="F11" s="179" t="s">
        <v>272</v>
      </c>
      <c r="G11" s="193">
        <v>920</v>
      </c>
    </row>
    <row r="12" spans="1:13" ht="15" customHeight="1" x14ac:dyDescent="0.25">
      <c r="A12" s="178" t="s">
        <v>175</v>
      </c>
      <c r="B12" s="179" t="s">
        <v>263</v>
      </c>
      <c r="C12" s="193">
        <v>20800</v>
      </c>
      <c r="D12" s="177"/>
      <c r="E12" s="178" t="s">
        <v>353</v>
      </c>
      <c r="F12" s="179" t="s">
        <v>508</v>
      </c>
      <c r="G12" s="193">
        <v>919</v>
      </c>
    </row>
    <row r="13" spans="1:13" ht="15" customHeight="1" x14ac:dyDescent="0.25">
      <c r="A13" s="178" t="s">
        <v>177</v>
      </c>
      <c r="B13" s="179" t="s">
        <v>245</v>
      </c>
      <c r="C13" s="193">
        <v>20366</v>
      </c>
      <c r="D13" s="177"/>
      <c r="E13" s="178" t="s">
        <v>523</v>
      </c>
      <c r="F13" s="179" t="s">
        <v>458</v>
      </c>
      <c r="G13" s="193">
        <v>900</v>
      </c>
    </row>
    <row r="14" spans="1:13" ht="15" customHeight="1" x14ac:dyDescent="0.25">
      <c r="A14" s="178" t="s">
        <v>290</v>
      </c>
      <c r="B14" s="179" t="s">
        <v>166</v>
      </c>
      <c r="C14" s="193">
        <v>16774</v>
      </c>
      <c r="D14" s="177"/>
      <c r="E14" s="178" t="s">
        <v>523</v>
      </c>
      <c r="F14" s="179" t="s">
        <v>451</v>
      </c>
      <c r="G14" s="193">
        <v>900</v>
      </c>
    </row>
    <row r="15" spans="1:13" ht="15" customHeight="1" x14ac:dyDescent="0.25">
      <c r="A15" s="178" t="s">
        <v>291</v>
      </c>
      <c r="B15" s="179" t="s">
        <v>229</v>
      </c>
      <c r="C15" s="193">
        <v>15746</v>
      </c>
      <c r="D15" s="177"/>
      <c r="E15" s="178" t="s">
        <v>357</v>
      </c>
      <c r="F15" s="179" t="s">
        <v>497</v>
      </c>
      <c r="G15" s="193">
        <v>880</v>
      </c>
    </row>
    <row r="16" spans="1:13" ht="15" customHeight="1" x14ac:dyDescent="0.25">
      <c r="A16" s="178" t="s">
        <v>292</v>
      </c>
      <c r="B16" s="179" t="s">
        <v>181</v>
      </c>
      <c r="C16" s="193">
        <v>13903</v>
      </c>
      <c r="D16" s="177"/>
      <c r="E16" s="178" t="s">
        <v>524</v>
      </c>
      <c r="F16" s="179" t="s">
        <v>520</v>
      </c>
      <c r="G16" s="193">
        <v>851</v>
      </c>
    </row>
    <row r="17" spans="1:7" ht="15" customHeight="1" x14ac:dyDescent="0.25">
      <c r="A17" s="178" t="s">
        <v>183</v>
      </c>
      <c r="B17" s="179" t="s">
        <v>210</v>
      </c>
      <c r="C17" s="193">
        <v>13141</v>
      </c>
      <c r="D17" s="177"/>
      <c r="E17" s="178" t="s">
        <v>525</v>
      </c>
      <c r="F17" s="179" t="s">
        <v>467</v>
      </c>
      <c r="G17" s="193">
        <v>845</v>
      </c>
    </row>
    <row r="18" spans="1:7" ht="15" customHeight="1" x14ac:dyDescent="0.25">
      <c r="A18" s="178" t="s">
        <v>185</v>
      </c>
      <c r="B18" s="179" t="s">
        <v>198</v>
      </c>
      <c r="C18" s="193">
        <v>12708</v>
      </c>
      <c r="D18" s="177"/>
      <c r="E18" s="178" t="s">
        <v>526</v>
      </c>
      <c r="F18" s="179" t="s">
        <v>485</v>
      </c>
      <c r="G18" s="193">
        <v>844</v>
      </c>
    </row>
    <row r="19" spans="1:7" ht="15" customHeight="1" x14ac:dyDescent="0.25">
      <c r="A19" s="178" t="s">
        <v>293</v>
      </c>
      <c r="B19" s="179" t="s">
        <v>237</v>
      </c>
      <c r="C19" s="193">
        <v>12600</v>
      </c>
      <c r="D19" s="177"/>
      <c r="E19" s="178" t="s">
        <v>527</v>
      </c>
      <c r="F19" s="179" t="s">
        <v>356</v>
      </c>
      <c r="G19" s="193">
        <v>821</v>
      </c>
    </row>
    <row r="20" spans="1:7" ht="15" customHeight="1" x14ac:dyDescent="0.25">
      <c r="A20" s="178" t="s">
        <v>295</v>
      </c>
      <c r="B20" s="179" t="s">
        <v>196</v>
      </c>
      <c r="C20" s="193">
        <v>12130</v>
      </c>
      <c r="D20" s="177"/>
      <c r="E20" s="178" t="s">
        <v>528</v>
      </c>
      <c r="F20" s="179" t="s">
        <v>486</v>
      </c>
      <c r="G20" s="193">
        <v>800</v>
      </c>
    </row>
    <row r="21" spans="1:7" ht="15" customHeight="1" x14ac:dyDescent="0.25">
      <c r="A21" s="178" t="s">
        <v>378</v>
      </c>
      <c r="B21" s="179" t="s">
        <v>365</v>
      </c>
      <c r="C21" s="193">
        <v>10000</v>
      </c>
      <c r="D21" s="177"/>
      <c r="E21" s="178" t="s">
        <v>528</v>
      </c>
      <c r="F21" s="179" t="s">
        <v>462</v>
      </c>
      <c r="G21" s="193">
        <v>800</v>
      </c>
    </row>
    <row r="22" spans="1:7" ht="15" customHeight="1" x14ac:dyDescent="0.25">
      <c r="A22" s="178" t="s">
        <v>379</v>
      </c>
      <c r="B22" s="179" t="s">
        <v>194</v>
      </c>
      <c r="C22" s="193">
        <v>8831</v>
      </c>
      <c r="D22" s="177"/>
      <c r="E22" s="178" t="s">
        <v>528</v>
      </c>
      <c r="F22" s="179" t="s">
        <v>479</v>
      </c>
      <c r="G22" s="193">
        <v>800</v>
      </c>
    </row>
    <row r="23" spans="1:7" ht="15" customHeight="1" x14ac:dyDescent="0.25">
      <c r="A23" s="178" t="s">
        <v>298</v>
      </c>
      <c r="B23" s="179" t="s">
        <v>188</v>
      </c>
      <c r="C23" s="193">
        <v>7953</v>
      </c>
      <c r="D23" s="177"/>
      <c r="E23" s="178" t="s">
        <v>529</v>
      </c>
      <c r="F23" s="179" t="s">
        <v>475</v>
      </c>
      <c r="G23" s="193">
        <v>799</v>
      </c>
    </row>
    <row r="24" spans="1:7" ht="15" customHeight="1" x14ac:dyDescent="0.25">
      <c r="A24" s="178" t="s">
        <v>299</v>
      </c>
      <c r="B24" s="179" t="s">
        <v>247</v>
      </c>
      <c r="C24" s="193">
        <v>6851</v>
      </c>
      <c r="D24" s="177"/>
      <c r="E24" s="178" t="s">
        <v>530</v>
      </c>
      <c r="F24" s="179" t="s">
        <v>490</v>
      </c>
      <c r="G24" s="193">
        <v>789</v>
      </c>
    </row>
    <row r="25" spans="1:7" ht="15" customHeight="1" x14ac:dyDescent="0.25">
      <c r="A25" s="178" t="s">
        <v>195</v>
      </c>
      <c r="B25" s="179" t="s">
        <v>248</v>
      </c>
      <c r="C25" s="193">
        <v>6362</v>
      </c>
      <c r="D25" s="177"/>
      <c r="E25" s="178" t="s">
        <v>531</v>
      </c>
      <c r="F25" s="179" t="s">
        <v>492</v>
      </c>
      <c r="G25" s="193">
        <v>786</v>
      </c>
    </row>
    <row r="26" spans="1:7" ht="15" customHeight="1" x14ac:dyDescent="0.25">
      <c r="A26" s="178" t="s">
        <v>300</v>
      </c>
      <c r="B26" s="179" t="s">
        <v>168</v>
      </c>
      <c r="C26" s="193">
        <v>5876</v>
      </c>
      <c r="D26" s="177"/>
      <c r="E26" s="178" t="s">
        <v>532</v>
      </c>
      <c r="F26" s="179" t="s">
        <v>192</v>
      </c>
      <c r="G26" s="193">
        <v>781</v>
      </c>
    </row>
    <row r="27" spans="1:7" ht="15" customHeight="1" x14ac:dyDescent="0.25">
      <c r="A27" s="178" t="s">
        <v>380</v>
      </c>
      <c r="B27" s="179" t="s">
        <v>250</v>
      </c>
      <c r="C27" s="193">
        <v>5498</v>
      </c>
      <c r="D27" s="177"/>
      <c r="E27" s="178" t="s">
        <v>533</v>
      </c>
      <c r="F27" s="179" t="s">
        <v>170</v>
      </c>
      <c r="G27" s="193">
        <v>767</v>
      </c>
    </row>
    <row r="28" spans="1:7" ht="15" customHeight="1" x14ac:dyDescent="0.25">
      <c r="A28" s="178" t="s">
        <v>381</v>
      </c>
      <c r="B28" s="179" t="s">
        <v>400</v>
      </c>
      <c r="C28" s="193">
        <v>5312</v>
      </c>
      <c r="D28" s="177"/>
      <c r="E28" s="178" t="s">
        <v>534</v>
      </c>
      <c r="F28" s="179" t="s">
        <v>164</v>
      </c>
      <c r="G28" s="193">
        <v>738</v>
      </c>
    </row>
    <row r="29" spans="1:7" ht="15" customHeight="1" x14ac:dyDescent="0.25">
      <c r="A29" s="178" t="s">
        <v>382</v>
      </c>
      <c r="B29" s="179" t="s">
        <v>174</v>
      </c>
      <c r="C29" s="193">
        <v>4858</v>
      </c>
      <c r="D29" s="177"/>
      <c r="E29" s="178" t="s">
        <v>480</v>
      </c>
      <c r="F29" s="179" t="s">
        <v>259</v>
      </c>
      <c r="G29" s="193">
        <v>718</v>
      </c>
    </row>
    <row r="30" spans="1:7" ht="15" customHeight="1" x14ac:dyDescent="0.25">
      <c r="A30" s="178" t="s">
        <v>302</v>
      </c>
      <c r="B30" s="179" t="s">
        <v>256</v>
      </c>
      <c r="C30" s="193">
        <v>4628</v>
      </c>
      <c r="D30" s="177"/>
      <c r="E30" s="178" t="s">
        <v>535</v>
      </c>
      <c r="F30" s="179" t="s">
        <v>515</v>
      </c>
      <c r="G30" s="193">
        <v>692</v>
      </c>
    </row>
    <row r="31" spans="1:7" ht="15" customHeight="1" x14ac:dyDescent="0.25">
      <c r="A31" s="181" t="s">
        <v>304</v>
      </c>
      <c r="B31" s="182" t="s">
        <v>338</v>
      </c>
      <c r="C31" s="193">
        <v>4587</v>
      </c>
      <c r="D31" s="177"/>
      <c r="E31" s="178" t="s">
        <v>536</v>
      </c>
      <c r="F31" s="179" t="s">
        <v>289</v>
      </c>
      <c r="G31" s="193">
        <v>678</v>
      </c>
    </row>
    <row r="32" spans="1:7" ht="15" customHeight="1" x14ac:dyDescent="0.25">
      <c r="A32" s="181" t="s">
        <v>306</v>
      </c>
      <c r="B32" s="182" t="s">
        <v>368</v>
      </c>
      <c r="C32" s="193">
        <v>4512</v>
      </c>
      <c r="D32" s="177"/>
      <c r="E32" s="178" t="s">
        <v>537</v>
      </c>
      <c r="F32" s="179" t="s">
        <v>491</v>
      </c>
      <c r="G32" s="193">
        <v>617</v>
      </c>
    </row>
    <row r="33" spans="1:7" ht="15" customHeight="1" x14ac:dyDescent="0.25">
      <c r="A33" s="181" t="s">
        <v>307</v>
      </c>
      <c r="B33" s="182" t="s">
        <v>347</v>
      </c>
      <c r="C33" s="193">
        <v>4468</v>
      </c>
      <c r="D33" s="177"/>
      <c r="E33" s="181" t="s">
        <v>538</v>
      </c>
      <c r="F33" s="183" t="s">
        <v>208</v>
      </c>
      <c r="G33" s="193">
        <v>606</v>
      </c>
    </row>
    <row r="34" spans="1:7" ht="15" customHeight="1" x14ac:dyDescent="0.25">
      <c r="A34" s="181" t="s">
        <v>383</v>
      </c>
      <c r="B34" s="182" t="s">
        <v>499</v>
      </c>
      <c r="C34" s="193">
        <v>4209</v>
      </c>
      <c r="D34" s="177"/>
      <c r="E34" s="181" t="s">
        <v>539</v>
      </c>
      <c r="F34" s="183" t="s">
        <v>435</v>
      </c>
      <c r="G34" s="193">
        <v>605</v>
      </c>
    </row>
    <row r="35" spans="1:7" ht="15" customHeight="1" x14ac:dyDescent="0.25">
      <c r="A35" s="181" t="s">
        <v>209</v>
      </c>
      <c r="B35" s="182" t="s">
        <v>191</v>
      </c>
      <c r="C35" s="193">
        <v>4200</v>
      </c>
      <c r="D35" s="177"/>
      <c r="E35" s="181" t="s">
        <v>540</v>
      </c>
      <c r="F35" s="183" t="s">
        <v>482</v>
      </c>
      <c r="G35" s="193">
        <v>550</v>
      </c>
    </row>
    <row r="36" spans="1:7" ht="15" customHeight="1" x14ac:dyDescent="0.25">
      <c r="A36" s="181" t="s">
        <v>309</v>
      </c>
      <c r="B36" s="182" t="s">
        <v>325</v>
      </c>
      <c r="C36" s="193">
        <v>3746</v>
      </c>
      <c r="D36" s="177"/>
      <c r="E36" s="181" t="s">
        <v>540</v>
      </c>
      <c r="F36" s="183" t="s">
        <v>370</v>
      </c>
      <c r="G36" s="193">
        <v>550</v>
      </c>
    </row>
    <row r="37" spans="1:7" ht="15" customHeight="1" x14ac:dyDescent="0.25">
      <c r="A37" s="181" t="s">
        <v>541</v>
      </c>
      <c r="B37" s="182" t="s">
        <v>207</v>
      </c>
      <c r="C37" s="193">
        <v>3500</v>
      </c>
      <c r="D37" s="177"/>
      <c r="E37" s="181" t="s">
        <v>374</v>
      </c>
      <c r="F37" s="183" t="s">
        <v>294</v>
      </c>
      <c r="G37" s="193">
        <v>537</v>
      </c>
    </row>
    <row r="38" spans="1:7" ht="15" customHeight="1" x14ac:dyDescent="0.25">
      <c r="A38" s="181" t="s">
        <v>541</v>
      </c>
      <c r="B38" s="182" t="s">
        <v>282</v>
      </c>
      <c r="C38" s="193">
        <v>3500</v>
      </c>
      <c r="D38" s="177"/>
      <c r="E38" s="181" t="s">
        <v>542</v>
      </c>
      <c r="F38" s="183" t="s">
        <v>273</v>
      </c>
      <c r="G38" s="193">
        <v>500</v>
      </c>
    </row>
    <row r="39" spans="1:7" ht="15" customHeight="1" x14ac:dyDescent="0.25">
      <c r="A39" s="181" t="s">
        <v>541</v>
      </c>
      <c r="B39" s="182" t="s">
        <v>253</v>
      </c>
      <c r="C39" s="193">
        <v>3500</v>
      </c>
      <c r="D39" s="177"/>
      <c r="E39" s="181" t="s">
        <v>543</v>
      </c>
      <c r="F39" s="183" t="s">
        <v>477</v>
      </c>
      <c r="G39" s="193">
        <v>491</v>
      </c>
    </row>
    <row r="40" spans="1:7" ht="15" customHeight="1" x14ac:dyDescent="0.25">
      <c r="A40" s="181" t="s">
        <v>388</v>
      </c>
      <c r="B40" s="182" t="s">
        <v>221</v>
      </c>
      <c r="C40" s="193">
        <v>3484</v>
      </c>
      <c r="D40" s="177"/>
      <c r="E40" s="181" t="s">
        <v>544</v>
      </c>
      <c r="F40" s="183" t="s">
        <v>405</v>
      </c>
      <c r="G40" s="193">
        <v>488</v>
      </c>
    </row>
    <row r="41" spans="1:7" ht="15" customHeight="1" x14ac:dyDescent="0.25">
      <c r="A41" s="181" t="s">
        <v>389</v>
      </c>
      <c r="B41" s="182" t="s">
        <v>473</v>
      </c>
      <c r="C41" s="193">
        <v>3356</v>
      </c>
      <c r="D41" s="177"/>
      <c r="E41" s="181" t="s">
        <v>545</v>
      </c>
      <c r="F41" s="183" t="s">
        <v>483</v>
      </c>
      <c r="G41" s="193">
        <v>456</v>
      </c>
    </row>
    <row r="42" spans="1:7" ht="15" customHeight="1" x14ac:dyDescent="0.25">
      <c r="A42" s="181" t="s">
        <v>390</v>
      </c>
      <c r="B42" s="182" t="s">
        <v>303</v>
      </c>
      <c r="C42" s="193">
        <v>3331</v>
      </c>
      <c r="D42" s="177"/>
      <c r="E42" s="181" t="s">
        <v>546</v>
      </c>
      <c r="F42" s="183" t="s">
        <v>504</v>
      </c>
      <c r="G42" s="193">
        <v>452</v>
      </c>
    </row>
    <row r="43" spans="1:7" ht="15" customHeight="1" x14ac:dyDescent="0.25">
      <c r="A43" s="181" t="s">
        <v>391</v>
      </c>
      <c r="B43" s="182" t="s">
        <v>216</v>
      </c>
      <c r="C43" s="193">
        <v>3028</v>
      </c>
      <c r="D43" s="177"/>
      <c r="E43" s="181" t="s">
        <v>547</v>
      </c>
      <c r="F43" s="183" t="s">
        <v>268</v>
      </c>
      <c r="G43" s="193">
        <v>448</v>
      </c>
    </row>
    <row r="44" spans="1:7" ht="15" customHeight="1" x14ac:dyDescent="0.25">
      <c r="A44" s="181" t="s">
        <v>392</v>
      </c>
      <c r="B44" s="182" t="s">
        <v>415</v>
      </c>
      <c r="C44" s="193">
        <v>3000</v>
      </c>
      <c r="D44" s="177"/>
      <c r="E44" s="181" t="s">
        <v>548</v>
      </c>
      <c r="F44" s="183" t="s">
        <v>456</v>
      </c>
      <c r="G44" s="193">
        <v>445</v>
      </c>
    </row>
    <row r="45" spans="1:7" ht="15" customHeight="1" x14ac:dyDescent="0.25">
      <c r="A45" s="181" t="s">
        <v>315</v>
      </c>
      <c r="B45" s="182" t="s">
        <v>460</v>
      </c>
      <c r="C45" s="193">
        <v>2900</v>
      </c>
      <c r="D45" s="177"/>
      <c r="E45" s="181" t="s">
        <v>549</v>
      </c>
      <c r="F45" s="183" t="s">
        <v>465</v>
      </c>
      <c r="G45" s="193">
        <v>408</v>
      </c>
    </row>
    <row r="46" spans="1:7" ht="15" customHeight="1" x14ac:dyDescent="0.25">
      <c r="A46" s="181" t="s">
        <v>393</v>
      </c>
      <c r="B46" s="182" t="s">
        <v>199</v>
      </c>
      <c r="C46" s="193">
        <v>2826</v>
      </c>
      <c r="D46" s="177"/>
      <c r="E46" s="181" t="s">
        <v>550</v>
      </c>
      <c r="F46" s="183" t="s">
        <v>418</v>
      </c>
      <c r="G46" s="193">
        <v>400</v>
      </c>
    </row>
    <row r="47" spans="1:7" ht="15" customHeight="1" x14ac:dyDescent="0.25">
      <c r="A47" s="181" t="s">
        <v>394</v>
      </c>
      <c r="B47" s="182" t="s">
        <v>176</v>
      </c>
      <c r="C47" s="193">
        <v>2673</v>
      </c>
      <c r="D47" s="177"/>
      <c r="E47" s="181" t="s">
        <v>551</v>
      </c>
      <c r="F47" s="183" t="s">
        <v>487</v>
      </c>
      <c r="G47" s="193">
        <v>381</v>
      </c>
    </row>
    <row r="48" spans="1:7" ht="15" customHeight="1" x14ac:dyDescent="0.25">
      <c r="A48" s="181" t="s">
        <v>395</v>
      </c>
      <c r="B48" s="182" t="s">
        <v>361</v>
      </c>
      <c r="C48" s="193">
        <v>2482</v>
      </c>
      <c r="D48" s="177"/>
      <c r="E48" s="181" t="s">
        <v>552</v>
      </c>
      <c r="F48" s="183" t="s">
        <v>270</v>
      </c>
      <c r="G48" s="193">
        <v>377</v>
      </c>
    </row>
    <row r="49" spans="1:7" ht="15" customHeight="1" x14ac:dyDescent="0.25">
      <c r="A49" s="181" t="s">
        <v>396</v>
      </c>
      <c r="B49" s="182" t="s">
        <v>517</v>
      </c>
      <c r="C49" s="193">
        <v>2419</v>
      </c>
      <c r="D49" s="177"/>
      <c r="E49" s="181" t="s">
        <v>553</v>
      </c>
      <c r="F49" s="183" t="s">
        <v>305</v>
      </c>
      <c r="G49" s="193">
        <v>359</v>
      </c>
    </row>
    <row r="50" spans="1:7" ht="15" customHeight="1" x14ac:dyDescent="0.25">
      <c r="A50" s="181" t="s">
        <v>320</v>
      </c>
      <c r="B50" s="182" t="s">
        <v>219</v>
      </c>
      <c r="C50" s="193">
        <v>2318</v>
      </c>
      <c r="D50" s="177"/>
      <c r="E50" s="181" t="s">
        <v>554</v>
      </c>
      <c r="F50" s="183" t="s">
        <v>441</v>
      </c>
      <c r="G50" s="193">
        <v>350</v>
      </c>
    </row>
    <row r="51" spans="1:7" ht="15" customHeight="1" x14ac:dyDescent="0.25">
      <c r="A51" s="181" t="s">
        <v>231</v>
      </c>
      <c r="B51" s="182" t="s">
        <v>505</v>
      </c>
      <c r="C51" s="193">
        <v>2214</v>
      </c>
      <c r="D51" s="177"/>
      <c r="E51" s="181" t="s">
        <v>555</v>
      </c>
      <c r="F51" s="183" t="s">
        <v>285</v>
      </c>
      <c r="G51" s="193">
        <v>326</v>
      </c>
    </row>
    <row r="52" spans="1:7" ht="15" customHeight="1" x14ac:dyDescent="0.25">
      <c r="A52" s="181" t="s">
        <v>321</v>
      </c>
      <c r="B52" s="182" t="s">
        <v>257</v>
      </c>
      <c r="C52" s="193">
        <v>2200</v>
      </c>
      <c r="D52" s="177"/>
      <c r="E52" s="181" t="s">
        <v>556</v>
      </c>
      <c r="F52" s="183" t="s">
        <v>511</v>
      </c>
      <c r="G52" s="193">
        <v>315</v>
      </c>
    </row>
    <row r="53" spans="1:7" ht="15" customHeight="1" x14ac:dyDescent="0.25">
      <c r="A53" s="181" t="s">
        <v>322</v>
      </c>
      <c r="B53" s="182" t="s">
        <v>201</v>
      </c>
      <c r="C53" s="193">
        <v>2000</v>
      </c>
      <c r="D53" s="177"/>
      <c r="E53" s="181" t="s">
        <v>557</v>
      </c>
      <c r="F53" s="183" t="s">
        <v>501</v>
      </c>
      <c r="G53" s="193">
        <v>300</v>
      </c>
    </row>
    <row r="54" spans="1:7" ht="15" customHeight="1" x14ac:dyDescent="0.25">
      <c r="A54" s="181" t="s">
        <v>323</v>
      </c>
      <c r="B54" s="182" t="s">
        <v>224</v>
      </c>
      <c r="C54" s="193">
        <v>1926</v>
      </c>
      <c r="D54" s="177"/>
      <c r="E54" s="181" t="s">
        <v>558</v>
      </c>
      <c r="F54" s="183" t="s">
        <v>186</v>
      </c>
      <c r="G54" s="193">
        <v>283</v>
      </c>
    </row>
    <row r="55" spans="1:7" ht="15" customHeight="1" x14ac:dyDescent="0.25">
      <c r="A55" s="181" t="s">
        <v>397</v>
      </c>
      <c r="B55" s="182" t="s">
        <v>372</v>
      </c>
      <c r="C55" s="193">
        <v>1907</v>
      </c>
      <c r="D55" s="177"/>
      <c r="E55" s="181" t="s">
        <v>559</v>
      </c>
      <c r="F55" s="183" t="s">
        <v>423</v>
      </c>
      <c r="G55" s="193">
        <v>275</v>
      </c>
    </row>
    <row r="56" spans="1:7" ht="15" customHeight="1" x14ac:dyDescent="0.25">
      <c r="A56" s="181" t="s">
        <v>398</v>
      </c>
      <c r="B56" s="182" t="s">
        <v>286</v>
      </c>
      <c r="C56" s="193">
        <v>1900</v>
      </c>
      <c r="D56" s="177"/>
      <c r="E56" s="181" t="s">
        <v>560</v>
      </c>
      <c r="F56" s="183" t="s">
        <v>439</v>
      </c>
      <c r="G56" s="193">
        <v>238</v>
      </c>
    </row>
    <row r="57" spans="1:7" ht="15" customHeight="1" x14ac:dyDescent="0.25">
      <c r="A57" s="181" t="s">
        <v>399</v>
      </c>
      <c r="B57" s="182" t="s">
        <v>411</v>
      </c>
      <c r="C57" s="193">
        <v>1847</v>
      </c>
      <c r="D57" s="177"/>
      <c r="E57" s="181" t="s">
        <v>561</v>
      </c>
      <c r="F57" s="183" t="s">
        <v>359</v>
      </c>
      <c r="G57" s="193">
        <v>231</v>
      </c>
    </row>
    <row r="58" spans="1:7" ht="15" customHeight="1" x14ac:dyDescent="0.25">
      <c r="A58" s="181" t="s">
        <v>326</v>
      </c>
      <c r="B58" s="182" t="s">
        <v>274</v>
      </c>
      <c r="C58" s="193">
        <v>1794</v>
      </c>
      <c r="D58" s="177"/>
      <c r="E58" s="181" t="s">
        <v>561</v>
      </c>
      <c r="F58" s="183" t="s">
        <v>335</v>
      </c>
      <c r="G58" s="193">
        <v>231</v>
      </c>
    </row>
    <row r="59" spans="1:7" ht="15" customHeight="1" x14ac:dyDescent="0.25">
      <c r="A59" s="181" t="s">
        <v>327</v>
      </c>
      <c r="B59" s="182" t="s">
        <v>367</v>
      </c>
      <c r="C59" s="193">
        <v>1720</v>
      </c>
      <c r="D59" s="177"/>
      <c r="E59" s="181" t="s">
        <v>562</v>
      </c>
      <c r="F59" s="183" t="s">
        <v>283</v>
      </c>
      <c r="G59" s="193">
        <v>226</v>
      </c>
    </row>
    <row r="60" spans="1:7" ht="15" customHeight="1" x14ac:dyDescent="0.25">
      <c r="A60" s="181" t="s">
        <v>329</v>
      </c>
      <c r="B60" s="182" t="s">
        <v>478</v>
      </c>
      <c r="C60" s="193">
        <v>1714</v>
      </c>
      <c r="D60" s="177"/>
      <c r="E60" s="181" t="s">
        <v>563</v>
      </c>
      <c r="F60" s="183" t="s">
        <v>488</v>
      </c>
      <c r="G60" s="193">
        <v>206</v>
      </c>
    </row>
    <row r="61" spans="1:7" ht="15" customHeight="1" x14ac:dyDescent="0.25">
      <c r="A61" s="181" t="s">
        <v>330</v>
      </c>
      <c r="B61" s="182" t="s">
        <v>184</v>
      </c>
      <c r="C61" s="193">
        <v>1688</v>
      </c>
      <c r="D61" s="177"/>
      <c r="E61" s="181" t="s">
        <v>564</v>
      </c>
      <c r="F61" s="183" t="s">
        <v>455</v>
      </c>
      <c r="G61" s="193">
        <v>200</v>
      </c>
    </row>
    <row r="62" spans="1:7" ht="15" customHeight="1" x14ac:dyDescent="0.25">
      <c r="A62" s="181" t="s">
        <v>331</v>
      </c>
      <c r="B62" s="182" t="s">
        <v>227</v>
      </c>
      <c r="C62" s="193">
        <v>1684</v>
      </c>
      <c r="D62" s="177"/>
      <c r="E62" s="181" t="s">
        <v>564</v>
      </c>
      <c r="F62" s="183" t="s">
        <v>424</v>
      </c>
      <c r="G62" s="193">
        <v>200</v>
      </c>
    </row>
    <row r="63" spans="1:7" ht="15" customHeight="1" x14ac:dyDescent="0.25">
      <c r="A63" s="181" t="s">
        <v>332</v>
      </c>
      <c r="B63" s="182" t="s">
        <v>205</v>
      </c>
      <c r="C63" s="193">
        <v>1672</v>
      </c>
      <c r="D63" s="177"/>
      <c r="E63" s="181" t="s">
        <v>565</v>
      </c>
      <c r="F63" s="183" t="s">
        <v>278</v>
      </c>
      <c r="G63" s="193">
        <v>190</v>
      </c>
    </row>
    <row r="64" spans="1:7" ht="15" customHeight="1" x14ac:dyDescent="0.25">
      <c r="A64" s="181" t="s">
        <v>333</v>
      </c>
      <c r="B64" s="182" t="s">
        <v>242</v>
      </c>
      <c r="C64" s="193">
        <v>1650</v>
      </c>
      <c r="D64" s="177"/>
      <c r="E64" s="181" t="s">
        <v>566</v>
      </c>
      <c r="F64" s="183" t="s">
        <v>464</v>
      </c>
      <c r="G64" s="193">
        <v>187</v>
      </c>
    </row>
    <row r="65" spans="1:7" ht="15" customHeight="1" x14ac:dyDescent="0.25">
      <c r="A65" s="181" t="s">
        <v>401</v>
      </c>
      <c r="B65" s="182" t="s">
        <v>471</v>
      </c>
      <c r="C65" s="193">
        <v>1598</v>
      </c>
      <c r="D65" s="177"/>
      <c r="E65" s="181" t="s">
        <v>567</v>
      </c>
      <c r="F65" s="183" t="s">
        <v>419</v>
      </c>
      <c r="G65" s="193">
        <v>150</v>
      </c>
    </row>
    <row r="66" spans="1:7" ht="15" customHeight="1" x14ac:dyDescent="0.25">
      <c r="A66" s="181" t="s">
        <v>403</v>
      </c>
      <c r="B66" s="182" t="s">
        <v>445</v>
      </c>
      <c r="C66" s="193">
        <v>1500</v>
      </c>
      <c r="D66" s="177"/>
      <c r="E66" s="181" t="s">
        <v>568</v>
      </c>
      <c r="F66" s="183" t="s">
        <v>454</v>
      </c>
      <c r="G66" s="193">
        <v>120</v>
      </c>
    </row>
    <row r="67" spans="1:7" ht="15" customHeight="1" x14ac:dyDescent="0.25">
      <c r="A67" s="181" t="s">
        <v>404</v>
      </c>
      <c r="B67" s="182" t="s">
        <v>472</v>
      </c>
      <c r="C67" s="193">
        <v>1473</v>
      </c>
      <c r="D67" s="177"/>
      <c r="E67" s="181" t="s">
        <v>569</v>
      </c>
      <c r="F67" s="183" t="s">
        <v>459</v>
      </c>
      <c r="G67" s="193">
        <v>90</v>
      </c>
    </row>
    <row r="68" spans="1:7" ht="15" customHeight="1" x14ac:dyDescent="0.25">
      <c r="A68" s="181" t="s">
        <v>336</v>
      </c>
      <c r="B68" s="182" t="s">
        <v>180</v>
      </c>
      <c r="C68" s="193">
        <v>1360</v>
      </c>
      <c r="D68" s="177"/>
      <c r="E68" s="181" t="s">
        <v>570</v>
      </c>
      <c r="F68" s="183" t="s">
        <v>311</v>
      </c>
      <c r="G68" s="193">
        <v>86</v>
      </c>
    </row>
    <row r="69" spans="1:7" ht="15" customHeight="1" x14ac:dyDescent="0.25">
      <c r="A69" s="181" t="s">
        <v>337</v>
      </c>
      <c r="B69" s="182" t="s">
        <v>225</v>
      </c>
      <c r="C69" s="193">
        <v>1325</v>
      </c>
      <c r="D69" s="177"/>
      <c r="E69" s="181" t="s">
        <v>571</v>
      </c>
      <c r="F69" s="183" t="s">
        <v>428</v>
      </c>
      <c r="G69" s="193">
        <v>85</v>
      </c>
    </row>
    <row r="70" spans="1:7" ht="15" customHeight="1" x14ac:dyDescent="0.25">
      <c r="A70" s="181" t="s">
        <v>407</v>
      </c>
      <c r="B70" s="182" t="s">
        <v>484</v>
      </c>
      <c r="C70" s="193">
        <v>1285</v>
      </c>
      <c r="D70" s="177"/>
      <c r="E70" s="181" t="s">
        <v>572</v>
      </c>
      <c r="F70" s="183" t="s">
        <v>449</v>
      </c>
      <c r="G70" s="193">
        <v>83</v>
      </c>
    </row>
    <row r="71" spans="1:7" ht="15" customHeight="1" x14ac:dyDescent="0.25">
      <c r="A71" s="181" t="s">
        <v>408</v>
      </c>
      <c r="B71" s="182" t="s">
        <v>417</v>
      </c>
      <c r="C71" s="193">
        <v>1270</v>
      </c>
      <c r="D71" s="177"/>
      <c r="E71" s="181" t="s">
        <v>573</v>
      </c>
      <c r="F71" s="183" t="s">
        <v>461</v>
      </c>
      <c r="G71" s="193">
        <v>80</v>
      </c>
    </row>
    <row r="72" spans="1:7" ht="15" customHeight="1" x14ac:dyDescent="0.25">
      <c r="A72" s="181" t="s">
        <v>339</v>
      </c>
      <c r="B72" s="182" t="s">
        <v>319</v>
      </c>
      <c r="C72" s="193">
        <v>1205</v>
      </c>
      <c r="D72" s="177"/>
      <c r="E72" s="181" t="s">
        <v>574</v>
      </c>
      <c r="F72" s="183" t="s">
        <v>178</v>
      </c>
      <c r="G72" s="193">
        <v>79</v>
      </c>
    </row>
    <row r="73" spans="1:7" ht="15" customHeight="1" x14ac:dyDescent="0.25">
      <c r="A73" s="181" t="s">
        <v>340</v>
      </c>
      <c r="B73" s="182" t="s">
        <v>317</v>
      </c>
      <c r="C73" s="193">
        <v>1120</v>
      </c>
      <c r="D73" s="177"/>
      <c r="E73" s="181" t="s">
        <v>575</v>
      </c>
      <c r="F73" s="183" t="s">
        <v>457</v>
      </c>
      <c r="G73" s="193">
        <v>72</v>
      </c>
    </row>
    <row r="74" spans="1:7" ht="15" customHeight="1" x14ac:dyDescent="0.25">
      <c r="A74" s="181" t="s">
        <v>341</v>
      </c>
      <c r="B74" s="182" t="s">
        <v>200</v>
      </c>
      <c r="C74" s="193">
        <v>1080</v>
      </c>
      <c r="D74" s="177"/>
      <c r="E74" s="184" t="s">
        <v>576</v>
      </c>
      <c r="F74" s="185" t="s">
        <v>352</v>
      </c>
      <c r="G74" s="196">
        <v>71</v>
      </c>
    </row>
    <row r="75" spans="1:7" ht="15" customHeight="1" x14ac:dyDescent="0.25">
      <c r="A75" s="184" t="s">
        <v>343</v>
      </c>
      <c r="B75" s="187" t="s">
        <v>495</v>
      </c>
      <c r="C75" s="196">
        <v>1067</v>
      </c>
      <c r="D75" s="177"/>
      <c r="E75" s="197"/>
      <c r="F75" s="198"/>
      <c r="G75" s="198"/>
    </row>
    <row r="76" spans="1:7" ht="15" customHeight="1" x14ac:dyDescent="0.25">
      <c r="A76" s="192"/>
      <c r="B76" s="170"/>
      <c r="D76" s="177"/>
    </row>
    <row r="77" spans="1:7" ht="15" customHeight="1" x14ac:dyDescent="0.25">
      <c r="A77" s="189"/>
      <c r="D77" s="177"/>
    </row>
    <row r="78" spans="1:7" ht="15" customHeight="1" x14ac:dyDescent="0.25">
      <c r="A78" s="189"/>
    </row>
    <row r="79" spans="1:7" ht="15" customHeight="1" x14ac:dyDescent="0.25">
      <c r="A79" s="189"/>
    </row>
    <row r="80" spans="1:7" ht="15" customHeight="1" x14ac:dyDescent="0.25">
      <c r="A80" s="189"/>
    </row>
    <row r="81" spans="1:1" ht="15" customHeight="1" x14ac:dyDescent="0.25">
      <c r="A81" s="189"/>
    </row>
    <row r="82" spans="1:1" ht="15" customHeight="1" x14ac:dyDescent="0.25">
      <c r="A82" s="189"/>
    </row>
    <row r="83" spans="1:1" ht="15" customHeight="1" x14ac:dyDescent="0.2"/>
    <row r="97" spans="2:13" x14ac:dyDescent="0.2">
      <c r="B97" s="190"/>
      <c r="C97" s="190"/>
    </row>
    <row r="98" spans="2:13" x14ac:dyDescent="0.2">
      <c r="B98" s="190"/>
      <c r="C98" s="190"/>
    </row>
    <row r="99" spans="2:13" x14ac:dyDescent="0.2">
      <c r="B99" s="190"/>
      <c r="C99" s="190"/>
    </row>
    <row r="100" spans="2:13" x14ac:dyDescent="0.2">
      <c r="B100" s="190"/>
      <c r="C100" s="190"/>
    </row>
    <row r="101" spans="2:13" x14ac:dyDescent="0.2">
      <c r="B101" s="190"/>
      <c r="C101" s="190"/>
    </row>
    <row r="107" spans="2:13" s="171" customFormat="1" ht="13.5" customHeight="1" x14ac:dyDescent="0.2">
      <c r="B107" s="172"/>
      <c r="C107" s="173"/>
      <c r="D107" s="174"/>
      <c r="E107" s="175"/>
      <c r="F107" s="174"/>
      <c r="G107" s="174"/>
      <c r="H107" s="174"/>
      <c r="I107" s="174"/>
      <c r="J107" s="174"/>
      <c r="K107" s="174"/>
      <c r="L107" s="174"/>
      <c r="M107" s="174"/>
    </row>
  </sheetData>
  <mergeCells count="6">
    <mergeCell ref="A1:G1"/>
    <mergeCell ref="A2:G2"/>
    <mergeCell ref="A3:B4"/>
    <mergeCell ref="C3:C4"/>
    <mergeCell ref="E3:F4"/>
    <mergeCell ref="G3:G4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workbookViewId="0">
      <selection sqref="A1:C1"/>
    </sheetView>
  </sheetViews>
  <sheetFormatPr defaultColWidth="8.85546875" defaultRowHeight="11.25" x14ac:dyDescent="0.2"/>
  <cols>
    <col min="1" max="1" width="9.42578125" style="171" customWidth="1"/>
    <col min="2" max="2" width="89.5703125" style="172" customWidth="1"/>
    <col min="3" max="3" width="10.28515625" style="173" customWidth="1"/>
    <col min="4" max="16384" width="8.85546875" style="174"/>
  </cols>
  <sheetData>
    <row r="1" spans="1:9" ht="15" customHeight="1" x14ac:dyDescent="0.25">
      <c r="A1" s="201" t="s">
        <v>152</v>
      </c>
      <c r="B1" s="201"/>
      <c r="C1" s="201"/>
      <c r="D1" s="17"/>
      <c r="E1" s="17"/>
      <c r="F1" s="17"/>
      <c r="G1" s="17"/>
    </row>
    <row r="2" spans="1:9" ht="15" customHeight="1" x14ac:dyDescent="0.25">
      <c r="A2" s="202" t="s">
        <v>595</v>
      </c>
      <c r="B2" s="202"/>
      <c r="C2" s="202"/>
      <c r="D2" s="34"/>
      <c r="E2" s="34"/>
      <c r="F2" s="34"/>
      <c r="G2" s="34"/>
      <c r="H2" s="34"/>
      <c r="I2" s="34"/>
    </row>
    <row r="3" spans="1:9" ht="15" customHeight="1" x14ac:dyDescent="0.25">
      <c r="A3" s="215" t="s">
        <v>154</v>
      </c>
      <c r="B3" s="215"/>
      <c r="C3" s="210">
        <v>2021</v>
      </c>
      <c r="D3" s="34"/>
      <c r="E3" s="34"/>
      <c r="F3" s="34"/>
      <c r="G3" s="34"/>
      <c r="H3" s="34"/>
      <c r="I3" s="34"/>
    </row>
    <row r="4" spans="1:9" ht="15" customHeight="1" x14ac:dyDescent="0.2">
      <c r="A4" s="215"/>
      <c r="B4" s="215"/>
      <c r="C4" s="210"/>
    </row>
    <row r="5" spans="1:9" ht="15" customHeight="1" x14ac:dyDescent="0.2">
      <c r="A5" s="178" t="s">
        <v>161</v>
      </c>
      <c r="B5" s="179" t="s">
        <v>188</v>
      </c>
      <c r="C5" s="180">
        <v>13</v>
      </c>
    </row>
    <row r="6" spans="1:9" ht="15" customHeight="1" x14ac:dyDescent="0.2">
      <c r="A6" s="178" t="s">
        <v>163</v>
      </c>
      <c r="B6" s="179" t="s">
        <v>220</v>
      </c>
      <c r="C6" s="180">
        <v>11</v>
      </c>
    </row>
    <row r="7" spans="1:9" ht="15" customHeight="1" x14ac:dyDescent="0.2">
      <c r="A7" s="178" t="s">
        <v>165</v>
      </c>
      <c r="B7" s="179" t="s">
        <v>237</v>
      </c>
      <c r="C7" s="180">
        <v>7</v>
      </c>
    </row>
    <row r="8" spans="1:9" ht="15" customHeight="1" x14ac:dyDescent="0.2">
      <c r="A8" s="178" t="s">
        <v>577</v>
      </c>
      <c r="B8" s="179" t="s">
        <v>415</v>
      </c>
      <c r="C8" s="180">
        <v>5</v>
      </c>
    </row>
    <row r="9" spans="1:9" ht="15" customHeight="1" x14ac:dyDescent="0.2">
      <c r="A9" s="178" t="s">
        <v>577</v>
      </c>
      <c r="B9" s="179" t="s">
        <v>196</v>
      </c>
      <c r="C9" s="180">
        <v>5</v>
      </c>
    </row>
    <row r="10" spans="1:9" ht="15" customHeight="1" x14ac:dyDescent="0.2">
      <c r="A10" s="178" t="s">
        <v>578</v>
      </c>
      <c r="B10" s="179" t="s">
        <v>365</v>
      </c>
      <c r="C10" s="180">
        <v>3</v>
      </c>
    </row>
    <row r="11" spans="1:9" ht="15" customHeight="1" x14ac:dyDescent="0.2">
      <c r="A11" s="178" t="s">
        <v>578</v>
      </c>
      <c r="B11" s="179" t="s">
        <v>411</v>
      </c>
      <c r="C11" s="180">
        <v>3</v>
      </c>
    </row>
    <row r="12" spans="1:9" ht="15" customHeight="1" x14ac:dyDescent="0.2">
      <c r="A12" s="178" t="s">
        <v>578</v>
      </c>
      <c r="B12" s="179" t="s">
        <v>417</v>
      </c>
      <c r="C12" s="180">
        <v>3</v>
      </c>
    </row>
    <row r="13" spans="1:9" ht="15" customHeight="1" x14ac:dyDescent="0.2">
      <c r="A13" s="178" t="s">
        <v>579</v>
      </c>
      <c r="B13" s="179" t="s">
        <v>227</v>
      </c>
      <c r="C13" s="180">
        <v>1</v>
      </c>
    </row>
    <row r="14" spans="1:9" ht="15" customHeight="1" x14ac:dyDescent="0.2">
      <c r="A14" s="178" t="s">
        <v>579</v>
      </c>
      <c r="B14" s="179" t="s">
        <v>247</v>
      </c>
      <c r="C14" s="180">
        <v>1</v>
      </c>
    </row>
    <row r="15" spans="1:9" ht="15" customHeight="1" x14ac:dyDescent="0.2">
      <c r="A15" s="178" t="s">
        <v>579</v>
      </c>
      <c r="B15" s="179" t="s">
        <v>210</v>
      </c>
      <c r="C15" s="180">
        <v>1</v>
      </c>
    </row>
    <row r="16" spans="1:9" ht="15" customHeight="1" x14ac:dyDescent="0.2">
      <c r="A16" s="178" t="s">
        <v>579</v>
      </c>
      <c r="B16" s="179" t="s">
        <v>418</v>
      </c>
      <c r="C16" s="180">
        <v>1</v>
      </c>
    </row>
    <row r="17" spans="1:3" ht="15" customHeight="1" x14ac:dyDescent="0.2">
      <c r="A17" s="199" t="s">
        <v>579</v>
      </c>
      <c r="B17" s="200" t="s">
        <v>272</v>
      </c>
      <c r="C17" s="186">
        <v>1</v>
      </c>
    </row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" customHeight="1" x14ac:dyDescent="0.2">
      <c r="B29" s="190"/>
      <c r="C29" s="190"/>
    </row>
    <row r="30" spans="1:3" ht="15" customHeight="1" x14ac:dyDescent="0.2">
      <c r="B30" s="190"/>
      <c r="C30" s="190"/>
    </row>
    <row r="31" spans="1:3" ht="15" customHeight="1" x14ac:dyDescent="0.2">
      <c r="B31" s="190"/>
      <c r="C31" s="190"/>
    </row>
    <row r="32" spans="1:3" ht="15" customHeight="1" x14ac:dyDescent="0.2">
      <c r="B32" s="190"/>
      <c r="C32" s="190"/>
    </row>
    <row r="33" spans="2:3" ht="15" customHeight="1" x14ac:dyDescent="0.2">
      <c r="B33" s="190"/>
      <c r="C33" s="190"/>
    </row>
    <row r="34" spans="2:3" ht="15" customHeight="1" x14ac:dyDescent="0.2"/>
    <row r="35" spans="2:3" ht="15" customHeight="1" x14ac:dyDescent="0.2"/>
    <row r="36" spans="2:3" ht="15" customHeight="1" x14ac:dyDescent="0.2"/>
    <row r="37" spans="2:3" ht="15" customHeight="1" x14ac:dyDescent="0.2"/>
    <row r="38" spans="2:3" ht="15" customHeight="1" x14ac:dyDescent="0.2"/>
    <row r="39" spans="2:3" ht="15" customHeight="1" x14ac:dyDescent="0.2"/>
    <row r="40" spans="2:3" ht="15" customHeight="1" x14ac:dyDescent="0.2"/>
    <row r="41" spans="2:3" ht="15" customHeight="1" x14ac:dyDescent="0.2"/>
    <row r="42" spans="2:3" ht="15" customHeight="1" x14ac:dyDescent="0.2"/>
    <row r="43" spans="2:3" ht="15" customHeight="1" x14ac:dyDescent="0.2"/>
    <row r="44" spans="2:3" ht="15" customHeight="1" x14ac:dyDescent="0.2"/>
    <row r="45" spans="2:3" ht="15" customHeight="1" x14ac:dyDescent="0.2"/>
    <row r="46" spans="2:3" ht="15" customHeight="1" x14ac:dyDescent="0.2"/>
    <row r="47" spans="2:3" ht="15" customHeight="1" x14ac:dyDescent="0.2"/>
    <row r="48" spans="2: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105" spans="2:9" s="171" customFormat="1" ht="13.5" customHeight="1" x14ac:dyDescent="0.2">
      <c r="B105" s="172"/>
      <c r="C105" s="173"/>
      <c r="D105" s="174"/>
      <c r="E105" s="174"/>
      <c r="F105" s="174"/>
      <c r="G105" s="174"/>
      <c r="H105" s="174"/>
      <c r="I105" s="174"/>
    </row>
  </sheetData>
  <mergeCells count="4">
    <mergeCell ref="A1:C1"/>
    <mergeCell ref="A2:C2"/>
    <mergeCell ref="A3:B4"/>
    <mergeCell ref="C3:C4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51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15098</v>
      </c>
      <c r="C4" s="43">
        <v>48.590370751802297</v>
      </c>
      <c r="D4" s="44">
        <v>12709</v>
      </c>
      <c r="E4" s="43">
        <v>40.901776519052497</v>
      </c>
      <c r="F4" s="44">
        <v>31283</v>
      </c>
      <c r="G4" s="45">
        <v>100.679067971164</v>
      </c>
      <c r="H4" s="46">
        <v>31031</v>
      </c>
      <c r="I4" s="47">
        <v>99.868048403707505</v>
      </c>
      <c r="J4" s="48">
        <v>31072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3">
        <v>7305</v>
      </c>
      <c r="C6" s="47">
        <v>43.097345132743399</v>
      </c>
      <c r="D6" s="48">
        <v>6417</v>
      </c>
      <c r="E6" s="47">
        <v>37.858407079646</v>
      </c>
      <c r="F6" s="48">
        <v>16934</v>
      </c>
      <c r="G6" s="45">
        <v>99.905604719764</v>
      </c>
      <c r="H6" s="48">
        <v>16996</v>
      </c>
      <c r="I6" s="47">
        <v>100.27138643067801</v>
      </c>
      <c r="J6" s="48">
        <v>16950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3">
        <v>445</v>
      </c>
      <c r="C7" s="47">
        <v>41.1275415896488</v>
      </c>
      <c r="D7" s="48">
        <v>372</v>
      </c>
      <c r="E7" s="47">
        <v>34.380776340110899</v>
      </c>
      <c r="F7" s="48">
        <v>1083</v>
      </c>
      <c r="G7" s="45">
        <v>100.09242144177399</v>
      </c>
      <c r="H7" s="48">
        <v>978</v>
      </c>
      <c r="I7" s="47">
        <v>90.388170055452903</v>
      </c>
      <c r="J7" s="48">
        <v>1082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3">
        <v>148</v>
      </c>
      <c r="C8" s="47">
        <v>34.5794392523364</v>
      </c>
      <c r="D8" s="48">
        <v>156</v>
      </c>
      <c r="E8" s="47">
        <v>36.448598130841098</v>
      </c>
      <c r="F8" s="48">
        <v>396</v>
      </c>
      <c r="G8" s="45">
        <v>92.523364485981304</v>
      </c>
      <c r="H8" s="48">
        <v>391</v>
      </c>
      <c r="I8" s="47">
        <v>91.355140186915904</v>
      </c>
      <c r="J8" s="48">
        <v>428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3">
        <v>746</v>
      </c>
      <c r="C9" s="47">
        <v>46.625</v>
      </c>
      <c r="D9" s="48">
        <v>631</v>
      </c>
      <c r="E9" s="47">
        <v>39.4375</v>
      </c>
      <c r="F9" s="48">
        <v>1715</v>
      </c>
      <c r="G9" s="45">
        <v>107.1875</v>
      </c>
      <c r="H9" s="48">
        <v>1672</v>
      </c>
      <c r="I9" s="47">
        <v>104.5</v>
      </c>
      <c r="J9" s="48">
        <v>1600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3">
        <v>231</v>
      </c>
      <c r="C10" s="47">
        <v>39.896373056994797</v>
      </c>
      <c r="D10" s="48">
        <v>192</v>
      </c>
      <c r="E10" s="47">
        <v>33.160621761658</v>
      </c>
      <c r="F10" s="48">
        <v>549</v>
      </c>
      <c r="G10" s="45">
        <v>94.818652849740999</v>
      </c>
      <c r="H10" s="48">
        <v>601</v>
      </c>
      <c r="I10" s="47">
        <v>103.79965457685699</v>
      </c>
      <c r="J10" s="48">
        <v>579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3">
        <v>729</v>
      </c>
      <c r="C11" s="47">
        <v>85.263157894736807</v>
      </c>
      <c r="D11" s="48">
        <v>685</v>
      </c>
      <c r="E11" s="47">
        <v>80.116959064327503</v>
      </c>
      <c r="F11" s="48">
        <v>1523</v>
      </c>
      <c r="G11" s="45">
        <v>178.12865497076001</v>
      </c>
      <c r="H11" s="48">
        <v>1425</v>
      </c>
      <c r="I11" s="47">
        <v>166.666666666667</v>
      </c>
      <c r="J11" s="48">
        <v>855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3">
        <v>3706</v>
      </c>
      <c r="C12" s="47">
        <v>65.108924806746302</v>
      </c>
      <c r="D12" s="48">
        <v>2641</v>
      </c>
      <c r="E12" s="47">
        <v>46.398453970484901</v>
      </c>
      <c r="F12" s="48">
        <v>5445</v>
      </c>
      <c r="G12" s="45">
        <v>95.660576247364702</v>
      </c>
      <c r="H12" s="48">
        <v>5855</v>
      </c>
      <c r="I12" s="47">
        <v>102.863668306395</v>
      </c>
      <c r="J12" s="48">
        <v>5692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3">
        <v>138</v>
      </c>
      <c r="C13" s="47">
        <v>202.941176470588</v>
      </c>
      <c r="D13" s="48">
        <v>105</v>
      </c>
      <c r="E13" s="47">
        <v>154.41176470588201</v>
      </c>
      <c r="F13" s="48">
        <v>190</v>
      </c>
      <c r="G13" s="45">
        <v>279.41176470588198</v>
      </c>
      <c r="H13" s="48">
        <v>55</v>
      </c>
      <c r="I13" s="47">
        <v>80.882352941176507</v>
      </c>
      <c r="J13" s="48">
        <v>68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3">
        <v>228</v>
      </c>
      <c r="C14" s="47">
        <v>15.7349896480331</v>
      </c>
      <c r="D14" s="48">
        <v>362</v>
      </c>
      <c r="E14" s="47">
        <v>24.982746721877199</v>
      </c>
      <c r="F14" s="48">
        <v>988</v>
      </c>
      <c r="G14" s="45">
        <v>68.184955141476905</v>
      </c>
      <c r="H14" s="48">
        <v>1037</v>
      </c>
      <c r="I14" s="47">
        <v>71.566597653554197</v>
      </c>
      <c r="J14" s="48">
        <v>1449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3">
        <v>1422</v>
      </c>
      <c r="C15" s="47">
        <v>60.025327142254099</v>
      </c>
      <c r="D15" s="48">
        <v>1148</v>
      </c>
      <c r="E15" s="47">
        <v>48.459265512874602</v>
      </c>
      <c r="F15" s="48">
        <v>2460</v>
      </c>
      <c r="G15" s="45">
        <v>103.841283241874</v>
      </c>
      <c r="H15" s="48">
        <v>2021</v>
      </c>
      <c r="I15" s="47">
        <v>85.310257492612905</v>
      </c>
      <c r="J15" s="48">
        <v>2369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4882</v>
      </c>
      <c r="C17" s="55">
        <v>45.490122996645603</v>
      </c>
      <c r="D17" s="56">
        <v>3749</v>
      </c>
      <c r="E17" s="55">
        <v>34.932910920611299</v>
      </c>
      <c r="F17" s="56">
        <v>10829</v>
      </c>
      <c r="G17" s="57">
        <v>100.903838986209</v>
      </c>
      <c r="H17" s="56">
        <v>10880</v>
      </c>
      <c r="I17" s="55">
        <v>101.379053298546</v>
      </c>
      <c r="J17" s="56">
        <v>10732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52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35" t="s">
        <v>3</v>
      </c>
      <c r="B3" s="7">
        <v>2021</v>
      </c>
      <c r="C3" s="36" t="s">
        <v>49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40"/>
      <c r="L3" s="40"/>
      <c r="M3" s="40"/>
      <c r="N3" s="40"/>
      <c r="O3" s="40"/>
      <c r="P3" s="40"/>
      <c r="Q3" s="40"/>
      <c r="R3" s="40"/>
      <c r="S3" s="40"/>
    </row>
    <row r="4" spans="1:22" ht="15" customHeight="1" x14ac:dyDescent="0.25">
      <c r="A4" s="41" t="s">
        <v>33</v>
      </c>
      <c r="B4" s="42">
        <v>201</v>
      </c>
      <c r="C4" s="43">
        <v>31.504702194357399</v>
      </c>
      <c r="D4" s="44">
        <v>147</v>
      </c>
      <c r="E4" s="43">
        <v>23.040752351097201</v>
      </c>
      <c r="F4" s="44">
        <v>840</v>
      </c>
      <c r="G4" s="45">
        <v>131.66144200626999</v>
      </c>
      <c r="H4" s="46">
        <v>669</v>
      </c>
      <c r="I4" s="47">
        <v>104.858934169279</v>
      </c>
      <c r="J4" s="48">
        <v>638</v>
      </c>
      <c r="K4" s="49"/>
      <c r="L4" s="49"/>
      <c r="M4" s="49"/>
      <c r="N4" s="49"/>
      <c r="O4" s="49"/>
      <c r="P4" s="49"/>
      <c r="Q4" s="49"/>
      <c r="R4" s="50"/>
      <c r="S4" s="49"/>
    </row>
    <row r="5" spans="1:22" ht="15" customHeight="1" x14ac:dyDescent="0.25">
      <c r="A5" s="51" t="s">
        <v>34</v>
      </c>
      <c r="B5" s="23"/>
      <c r="C5" s="47"/>
      <c r="D5" s="48"/>
      <c r="E5" s="47"/>
      <c r="F5" s="48"/>
      <c r="G5" s="45"/>
      <c r="H5" s="48"/>
      <c r="I5" s="47"/>
      <c r="J5" s="48"/>
      <c r="K5" s="49"/>
      <c r="L5" s="49"/>
      <c r="M5" s="49"/>
      <c r="N5" s="49"/>
      <c r="O5" s="49"/>
      <c r="P5" s="49"/>
      <c r="Q5" s="49"/>
      <c r="R5" s="49"/>
      <c r="S5" s="49"/>
    </row>
    <row r="6" spans="1:22" ht="15" customHeight="1" x14ac:dyDescent="0.25">
      <c r="A6" s="52" t="s">
        <v>35</v>
      </c>
      <c r="B6" s="25">
        <v>57</v>
      </c>
      <c r="C6" s="62">
        <v>29.081632653061199</v>
      </c>
      <c r="D6" s="63">
        <v>35</v>
      </c>
      <c r="E6" s="62">
        <v>17.8571428571429</v>
      </c>
      <c r="F6" s="63">
        <v>155</v>
      </c>
      <c r="G6" s="64">
        <v>79.081632653061206</v>
      </c>
      <c r="H6" s="63">
        <v>219</v>
      </c>
      <c r="I6" s="62">
        <v>111.734693877551</v>
      </c>
      <c r="J6" s="63">
        <v>196</v>
      </c>
      <c r="K6" s="49"/>
      <c r="L6" s="49"/>
      <c r="M6" s="49"/>
      <c r="N6" s="49"/>
      <c r="O6" s="49"/>
      <c r="P6" s="49"/>
      <c r="Q6" s="49"/>
      <c r="R6" s="49"/>
      <c r="S6" s="49"/>
    </row>
    <row r="7" spans="1:22" ht="15" customHeight="1" x14ac:dyDescent="0.25">
      <c r="A7" s="52" t="s">
        <v>36</v>
      </c>
      <c r="B7" s="25">
        <v>2</v>
      </c>
      <c r="C7" s="62">
        <v>6.6666666666666696</v>
      </c>
      <c r="D7" s="63">
        <v>1</v>
      </c>
      <c r="E7" s="62">
        <v>3.3333333333333299</v>
      </c>
      <c r="F7" s="63">
        <v>61</v>
      </c>
      <c r="G7" s="64">
        <v>203.333333333333</v>
      </c>
      <c r="H7" s="63">
        <v>25</v>
      </c>
      <c r="I7" s="62">
        <v>83.3333333333333</v>
      </c>
      <c r="J7" s="63">
        <v>30</v>
      </c>
      <c r="K7" s="49"/>
      <c r="L7" s="49"/>
      <c r="M7" s="49"/>
      <c r="N7" s="49"/>
      <c r="O7" s="49"/>
      <c r="P7" s="49"/>
      <c r="Q7" s="49"/>
      <c r="R7" s="49"/>
      <c r="S7" s="49"/>
    </row>
    <row r="8" spans="1:22" ht="15" customHeight="1" x14ac:dyDescent="0.25">
      <c r="A8" s="52" t="s">
        <v>37</v>
      </c>
      <c r="B8" s="25" t="s">
        <v>53</v>
      </c>
      <c r="C8" s="62" t="s">
        <v>53</v>
      </c>
      <c r="D8" s="63">
        <v>6</v>
      </c>
      <c r="E8" s="62">
        <v>100</v>
      </c>
      <c r="F8" s="63">
        <v>23</v>
      </c>
      <c r="G8" s="64">
        <v>383.33333333333297</v>
      </c>
      <c r="H8" s="63">
        <v>21</v>
      </c>
      <c r="I8" s="62">
        <v>350</v>
      </c>
      <c r="J8" s="63">
        <v>6</v>
      </c>
      <c r="K8" s="49"/>
      <c r="L8" s="49"/>
      <c r="M8" s="49"/>
      <c r="N8" s="49"/>
      <c r="O8" s="49"/>
      <c r="P8" s="49"/>
      <c r="Q8" s="49"/>
      <c r="R8" s="49"/>
      <c r="S8" s="49"/>
    </row>
    <row r="9" spans="1:22" ht="15" customHeight="1" x14ac:dyDescent="0.25">
      <c r="A9" s="52" t="s">
        <v>38</v>
      </c>
      <c r="B9" s="25" t="s">
        <v>53</v>
      </c>
      <c r="C9" s="62" t="s">
        <v>53</v>
      </c>
      <c r="D9" s="63">
        <v>34</v>
      </c>
      <c r="E9" s="62">
        <v>103.030303030303</v>
      </c>
      <c r="F9" s="63">
        <v>29</v>
      </c>
      <c r="G9" s="64">
        <v>87.878787878787904</v>
      </c>
      <c r="H9" s="63">
        <v>46</v>
      </c>
      <c r="I9" s="62">
        <v>139.39393939393901</v>
      </c>
      <c r="J9" s="63">
        <v>33</v>
      </c>
      <c r="K9" s="49"/>
      <c r="L9" s="49"/>
      <c r="M9" s="49"/>
      <c r="N9" s="49"/>
      <c r="O9" s="49"/>
      <c r="P9" s="49"/>
      <c r="Q9" s="49"/>
      <c r="R9" s="49"/>
      <c r="S9" s="49"/>
    </row>
    <row r="10" spans="1:22" ht="15" customHeight="1" x14ac:dyDescent="0.25">
      <c r="A10" s="52" t="s">
        <v>39</v>
      </c>
      <c r="B10" s="25">
        <v>12</v>
      </c>
      <c r="C10" s="62">
        <v>38.709677419354797</v>
      </c>
      <c r="D10" s="63">
        <v>2</v>
      </c>
      <c r="E10" s="62">
        <v>6.4516129032258096</v>
      </c>
      <c r="F10" s="63">
        <v>52</v>
      </c>
      <c r="G10" s="64">
        <v>167.741935483871</v>
      </c>
      <c r="H10" s="63">
        <v>29</v>
      </c>
      <c r="I10" s="62">
        <v>93.548387096774206</v>
      </c>
      <c r="J10" s="63">
        <v>31</v>
      </c>
      <c r="K10" s="49"/>
      <c r="L10" s="49"/>
      <c r="M10" s="49"/>
      <c r="N10" s="49"/>
      <c r="O10" s="49"/>
      <c r="P10" s="49"/>
      <c r="Q10" s="49"/>
      <c r="R10" s="49"/>
      <c r="S10" s="49"/>
    </row>
    <row r="11" spans="1:22" ht="15" customHeight="1" x14ac:dyDescent="0.25">
      <c r="A11" s="52" t="s">
        <v>40</v>
      </c>
      <c r="B11" s="25">
        <v>49</v>
      </c>
      <c r="C11" s="62">
        <v>41.5254237288136</v>
      </c>
      <c r="D11" s="63">
        <v>16</v>
      </c>
      <c r="E11" s="62">
        <v>13.559322033898299</v>
      </c>
      <c r="F11" s="63">
        <v>263</v>
      </c>
      <c r="G11" s="64">
        <v>222.88135593220301</v>
      </c>
      <c r="H11" s="63">
        <v>89</v>
      </c>
      <c r="I11" s="62">
        <v>75.423728813559293</v>
      </c>
      <c r="J11" s="63">
        <v>118</v>
      </c>
      <c r="K11" s="49"/>
      <c r="L11" s="49"/>
      <c r="M11" s="49"/>
      <c r="N11" s="49"/>
      <c r="O11" s="49"/>
      <c r="P11" s="49"/>
      <c r="Q11" s="49"/>
      <c r="R11" s="49"/>
      <c r="S11" s="49"/>
    </row>
    <row r="12" spans="1:22" ht="15" customHeight="1" x14ac:dyDescent="0.25">
      <c r="A12" s="52" t="s">
        <v>41</v>
      </c>
      <c r="B12" s="25">
        <v>45</v>
      </c>
      <c r="C12" s="62">
        <v>39.130434782608702</v>
      </c>
      <c r="D12" s="63">
        <v>21</v>
      </c>
      <c r="E12" s="62">
        <v>18.260869565217401</v>
      </c>
      <c r="F12" s="63">
        <v>137</v>
      </c>
      <c r="G12" s="64">
        <v>119.130434782609</v>
      </c>
      <c r="H12" s="63">
        <v>156</v>
      </c>
      <c r="I12" s="62">
        <v>135.65217391304299</v>
      </c>
      <c r="J12" s="63">
        <v>115</v>
      </c>
      <c r="K12" s="49"/>
      <c r="L12" s="49"/>
      <c r="M12" s="49"/>
      <c r="N12" s="49"/>
      <c r="O12" s="49"/>
      <c r="P12" s="49"/>
      <c r="Q12" s="49"/>
      <c r="R12" s="49"/>
      <c r="S12" s="49"/>
    </row>
    <row r="13" spans="1:22" ht="15" customHeight="1" x14ac:dyDescent="0.25">
      <c r="A13" s="52" t="s">
        <v>42</v>
      </c>
      <c r="B13" s="25" t="s">
        <v>53</v>
      </c>
      <c r="C13" s="62" t="s">
        <v>53</v>
      </c>
      <c r="D13" s="63" t="s">
        <v>53</v>
      </c>
      <c r="E13" s="62" t="s">
        <v>53</v>
      </c>
      <c r="F13" s="63" t="s">
        <v>53</v>
      </c>
      <c r="G13" s="64" t="s">
        <v>53</v>
      </c>
      <c r="H13" s="63" t="s">
        <v>53</v>
      </c>
      <c r="I13" s="62" t="s">
        <v>53</v>
      </c>
      <c r="J13" s="63" t="s">
        <v>53</v>
      </c>
      <c r="K13" s="49"/>
      <c r="L13" s="49"/>
      <c r="M13" s="49"/>
      <c r="N13" s="49"/>
      <c r="O13" s="49"/>
      <c r="P13" s="49"/>
      <c r="Q13" s="49"/>
      <c r="R13" s="53"/>
      <c r="S13" s="49"/>
    </row>
    <row r="14" spans="1:22" ht="15" customHeight="1" x14ac:dyDescent="0.25">
      <c r="A14" s="52" t="s">
        <v>43</v>
      </c>
      <c r="B14" s="25">
        <v>9</v>
      </c>
      <c r="C14" s="62">
        <v>20.930232558139501</v>
      </c>
      <c r="D14" s="63">
        <v>6</v>
      </c>
      <c r="E14" s="62">
        <v>13.953488372093</v>
      </c>
      <c r="F14" s="63">
        <v>33</v>
      </c>
      <c r="G14" s="64">
        <v>76.744186046511601</v>
      </c>
      <c r="H14" s="63">
        <v>16</v>
      </c>
      <c r="I14" s="62">
        <v>37.209302325581397</v>
      </c>
      <c r="J14" s="63">
        <v>43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22" ht="15" customHeight="1" x14ac:dyDescent="0.25">
      <c r="A15" s="52" t="s">
        <v>44</v>
      </c>
      <c r="B15" s="25">
        <v>27</v>
      </c>
      <c r="C15" s="62">
        <v>40.909090909090899</v>
      </c>
      <c r="D15" s="63">
        <v>26</v>
      </c>
      <c r="E15" s="62">
        <v>39.393939393939398</v>
      </c>
      <c r="F15" s="63">
        <v>87</v>
      </c>
      <c r="G15" s="64">
        <v>131.81818181818201</v>
      </c>
      <c r="H15" s="63">
        <v>68</v>
      </c>
      <c r="I15" s="62">
        <v>103.030303030303</v>
      </c>
      <c r="J15" s="63">
        <v>66</v>
      </c>
      <c r="K15" s="49"/>
      <c r="L15" s="49"/>
      <c r="M15" s="49"/>
      <c r="N15" s="49"/>
      <c r="O15" s="49"/>
      <c r="P15" s="49"/>
      <c r="Q15" s="49"/>
      <c r="R15" s="49"/>
      <c r="S15" s="49"/>
    </row>
    <row r="16" spans="1:22" ht="15" customHeight="1" x14ac:dyDescent="0.25">
      <c r="A16" s="51" t="s">
        <v>45</v>
      </c>
      <c r="B16" s="23"/>
      <c r="C16" s="47"/>
      <c r="D16" s="48"/>
      <c r="E16" s="47"/>
      <c r="F16" s="48"/>
      <c r="G16" s="45"/>
      <c r="H16" s="48"/>
      <c r="I16" s="47"/>
      <c r="J16" s="48"/>
      <c r="K16" s="49"/>
      <c r="L16" s="49"/>
      <c r="M16" s="49"/>
      <c r="N16" s="49"/>
      <c r="O16" s="49"/>
      <c r="P16" s="49"/>
      <c r="Q16" s="49"/>
      <c r="R16" s="49"/>
      <c r="S16" s="49"/>
    </row>
    <row r="17" spans="1:10" s="58" customFormat="1" ht="15" customHeight="1" x14ac:dyDescent="0.25">
      <c r="A17" s="54" t="s">
        <v>46</v>
      </c>
      <c r="B17" s="28">
        <v>60</v>
      </c>
      <c r="C17" s="55">
        <v>27.397260273972599</v>
      </c>
      <c r="D17" s="56">
        <v>68</v>
      </c>
      <c r="E17" s="55">
        <v>31.050228310502298</v>
      </c>
      <c r="F17" s="56">
        <v>231</v>
      </c>
      <c r="G17" s="57">
        <v>105.479452054795</v>
      </c>
      <c r="H17" s="56">
        <v>303</v>
      </c>
      <c r="I17" s="55">
        <v>138.356164383562</v>
      </c>
      <c r="J17" s="56">
        <v>219</v>
      </c>
    </row>
    <row r="20" spans="1:10" ht="11.25" x14ac:dyDescent="0.2"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11.25" x14ac:dyDescent="0.2"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11.25" x14ac:dyDescent="0.2">
      <c r="B22" s="60"/>
      <c r="C22" s="60"/>
      <c r="D22" s="60"/>
      <c r="E22" s="60"/>
      <c r="F22" s="60"/>
      <c r="G22" s="60"/>
      <c r="H22" s="60"/>
      <c r="I22" s="60"/>
      <c r="J22" s="60"/>
    </row>
    <row r="23" spans="1:10" ht="11.25" x14ac:dyDescent="0.2">
      <c r="B23" s="60"/>
      <c r="C23" s="60"/>
      <c r="D23" s="60"/>
      <c r="E23" s="60"/>
      <c r="F23" s="60"/>
      <c r="G23" s="60"/>
      <c r="H23" s="60"/>
      <c r="I23" s="60"/>
      <c r="J23" s="60"/>
    </row>
    <row r="24" spans="1:10" ht="11.25" x14ac:dyDescent="0.2"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11.25" x14ac:dyDescent="0.2">
      <c r="B25" s="60"/>
      <c r="C25" s="60"/>
      <c r="D25" s="60"/>
      <c r="E25" s="60"/>
      <c r="F25" s="60"/>
      <c r="G25" s="60"/>
      <c r="H25" s="60"/>
      <c r="I25" s="60"/>
      <c r="J25" s="60"/>
    </row>
    <row r="26" spans="1:10" ht="11.25" x14ac:dyDescent="0.2">
      <c r="B26" s="60"/>
      <c r="C26" s="60"/>
      <c r="D26" s="60"/>
      <c r="E26" s="60"/>
      <c r="F26" s="60"/>
      <c r="G26" s="60"/>
      <c r="H26" s="60"/>
      <c r="I26" s="60"/>
      <c r="J26" s="60"/>
    </row>
    <row r="27" spans="1:10" ht="11.25" x14ac:dyDescent="0.2">
      <c r="B27" s="60"/>
      <c r="C27" s="60"/>
      <c r="D27" s="60"/>
      <c r="E27" s="60"/>
      <c r="F27" s="60"/>
      <c r="G27" s="60"/>
      <c r="H27" s="60"/>
      <c r="I27" s="60"/>
      <c r="J27" s="60"/>
    </row>
    <row r="28" spans="1:10" ht="11.25" x14ac:dyDescent="0.2">
      <c r="B28" s="60"/>
      <c r="C28" s="60"/>
      <c r="D28" s="60"/>
      <c r="E28" s="60"/>
      <c r="F28" s="60"/>
      <c r="G28" s="60"/>
      <c r="H28" s="60"/>
      <c r="I28" s="60"/>
      <c r="J28" s="60"/>
    </row>
    <row r="29" spans="1:10" ht="11.25" x14ac:dyDescent="0.2">
      <c r="B29" s="60"/>
      <c r="C29" s="60"/>
      <c r="D29" s="60"/>
      <c r="E29" s="60"/>
      <c r="F29" s="60"/>
      <c r="G29" s="60"/>
      <c r="H29" s="60"/>
      <c r="I29" s="60"/>
      <c r="J29" s="60"/>
    </row>
    <row r="30" spans="1:10" ht="11.25" x14ac:dyDescent="0.2">
      <c r="B30" s="60"/>
      <c r="C30" s="60"/>
      <c r="D30" s="60"/>
      <c r="E30" s="60"/>
      <c r="F30" s="60"/>
      <c r="G30" s="60"/>
      <c r="H30" s="60"/>
      <c r="I30" s="60"/>
      <c r="J30" s="60"/>
    </row>
    <row r="31" spans="1:10" ht="11.25" x14ac:dyDescent="0.2">
      <c r="B31" s="60"/>
      <c r="C31" s="60"/>
      <c r="D31" s="60"/>
      <c r="E31" s="60"/>
      <c r="F31" s="60"/>
      <c r="G31" s="60"/>
      <c r="H31" s="60"/>
      <c r="I31" s="60"/>
      <c r="J31" s="60"/>
    </row>
    <row r="32" spans="1:10" ht="11.25" x14ac:dyDescent="0.2">
      <c r="B32" s="60"/>
      <c r="C32" s="60"/>
      <c r="D32" s="60"/>
      <c r="E32" s="60"/>
      <c r="F32" s="60"/>
      <c r="G32" s="60"/>
      <c r="H32" s="60"/>
      <c r="I32" s="60"/>
      <c r="J32" s="60"/>
    </row>
    <row r="33" spans="2:10" ht="11.25" x14ac:dyDescent="0.2">
      <c r="B33" s="60"/>
      <c r="C33" s="60"/>
      <c r="D33" s="60"/>
      <c r="E33" s="60"/>
      <c r="F33" s="60"/>
      <c r="G33" s="60"/>
      <c r="H33" s="60"/>
      <c r="I33" s="60"/>
      <c r="J33" s="60"/>
    </row>
    <row r="34" spans="2:10" ht="11.25" x14ac:dyDescent="0.2">
      <c r="B34" s="60"/>
      <c r="C34" s="60"/>
      <c r="D34" s="60"/>
      <c r="E34" s="60"/>
      <c r="F34" s="60"/>
      <c r="G34" s="60"/>
      <c r="H34" s="60"/>
      <c r="I34" s="60"/>
      <c r="J34" s="60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Normal="100" workbookViewId="0">
      <selection sqref="A1:J1"/>
    </sheetView>
  </sheetViews>
  <sheetFormatPr defaultColWidth="8.85546875" defaultRowHeight="15" x14ac:dyDescent="0.25"/>
  <cols>
    <col min="1" max="1" width="50.7109375" style="33" customWidth="1"/>
    <col min="2" max="9" width="10.140625" style="33" customWidth="1"/>
    <col min="10" max="10" width="10.140625" customWidth="1"/>
    <col min="11" max="11" width="8.85546875" style="33"/>
    <col min="12" max="19" width="6" style="33" customWidth="1"/>
    <col min="20" max="16384" width="8.85546875" style="33"/>
  </cols>
  <sheetData>
    <row r="1" spans="1:22" ht="15" customHeight="1" x14ac:dyDescent="0.2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 x14ac:dyDescent="0.25">
      <c r="A2" s="203" t="s">
        <v>54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">
      <c r="A3" s="204" t="s">
        <v>55</v>
      </c>
      <c r="B3" s="205" t="s">
        <v>56</v>
      </c>
      <c r="C3" s="205"/>
      <c r="D3" s="205"/>
      <c r="E3" s="205"/>
      <c r="F3" s="205"/>
      <c r="G3" s="205"/>
      <c r="H3" s="205"/>
      <c r="I3" s="205"/>
      <c r="J3" s="205"/>
    </row>
    <row r="4" spans="1:22" ht="30.75" customHeight="1" x14ac:dyDescent="0.2">
      <c r="A4" s="204"/>
      <c r="B4" s="65">
        <v>2021</v>
      </c>
      <c r="C4" s="36" t="s">
        <v>49</v>
      </c>
      <c r="D4" s="66">
        <v>2020</v>
      </c>
      <c r="E4" s="36" t="s">
        <v>30</v>
      </c>
      <c r="F4" s="66">
        <v>2019</v>
      </c>
      <c r="G4" s="36" t="s">
        <v>31</v>
      </c>
      <c r="H4" s="67">
        <v>2018</v>
      </c>
      <c r="I4" s="36" t="s">
        <v>32</v>
      </c>
      <c r="J4" s="68">
        <v>2017</v>
      </c>
    </row>
    <row r="5" spans="1:22" ht="15" customHeight="1" x14ac:dyDescent="0.25">
      <c r="A5" s="69" t="s">
        <v>57</v>
      </c>
      <c r="B5" s="70">
        <v>1620</v>
      </c>
      <c r="C5" s="71">
        <v>136.134453781513</v>
      </c>
      <c r="D5" s="70">
        <v>1620</v>
      </c>
      <c r="E5" s="71">
        <v>136.134453781513</v>
      </c>
      <c r="F5" s="70">
        <v>1650</v>
      </c>
      <c r="G5" s="71">
        <v>138.65546218487401</v>
      </c>
      <c r="H5" s="70">
        <v>1200</v>
      </c>
      <c r="I5" s="71">
        <v>100.84033613445401</v>
      </c>
      <c r="J5" s="70">
        <v>1190</v>
      </c>
    </row>
    <row r="6" spans="1:22" ht="15" customHeight="1" x14ac:dyDescent="0.25">
      <c r="A6" s="69" t="s">
        <v>58</v>
      </c>
      <c r="B6" s="72">
        <v>1449</v>
      </c>
      <c r="C6" s="73">
        <v>29.038076152304601</v>
      </c>
      <c r="D6" s="72">
        <v>1490</v>
      </c>
      <c r="E6" s="73">
        <v>29.8597194388778</v>
      </c>
      <c r="F6" s="72">
        <v>1990</v>
      </c>
      <c r="G6" s="73">
        <v>39.879759519038103</v>
      </c>
      <c r="H6" s="72">
        <v>1990</v>
      </c>
      <c r="I6" s="73">
        <v>39.879759519038103</v>
      </c>
      <c r="J6" s="72">
        <v>4990</v>
      </c>
    </row>
    <row r="7" spans="1:22" ht="15" customHeight="1" x14ac:dyDescent="0.25">
      <c r="A7" s="69" t="s">
        <v>59</v>
      </c>
      <c r="B7" s="72">
        <v>1449</v>
      </c>
      <c r="C7" s="73">
        <v>154.97326203208601</v>
      </c>
      <c r="D7" s="72">
        <v>1218</v>
      </c>
      <c r="E7" s="73">
        <v>130.267379679144</v>
      </c>
      <c r="F7" s="72">
        <v>1218</v>
      </c>
      <c r="G7" s="73">
        <v>130.267379679144</v>
      </c>
      <c r="H7" s="72">
        <v>1176</v>
      </c>
      <c r="I7" s="73">
        <v>125.77540106951901</v>
      </c>
      <c r="J7" s="72">
        <v>935</v>
      </c>
    </row>
    <row r="8" spans="1:22" ht="15" customHeight="1" x14ac:dyDescent="0.25">
      <c r="A8" s="69" t="s">
        <v>60</v>
      </c>
      <c r="B8" s="72">
        <v>1500</v>
      </c>
      <c r="C8" s="73">
        <v>100.066711140761</v>
      </c>
      <c r="D8" s="72">
        <v>1500</v>
      </c>
      <c r="E8" s="73">
        <v>100.066711140761</v>
      </c>
      <c r="F8" s="72">
        <v>1500</v>
      </c>
      <c r="G8" s="73">
        <v>100.066711140761</v>
      </c>
      <c r="H8" s="72">
        <v>1500</v>
      </c>
      <c r="I8" s="73">
        <v>100.066711140761</v>
      </c>
      <c r="J8" s="72">
        <v>1499</v>
      </c>
    </row>
    <row r="9" spans="1:22" ht="15" customHeight="1" x14ac:dyDescent="0.25">
      <c r="A9" s="69" t="s">
        <v>61</v>
      </c>
      <c r="B9" s="72">
        <v>1584</v>
      </c>
      <c r="C9" s="73">
        <v>35.200000000000003</v>
      </c>
      <c r="D9" s="72">
        <v>1218</v>
      </c>
      <c r="E9" s="73">
        <v>27.066666666666698</v>
      </c>
      <c r="F9" s="72">
        <v>1990</v>
      </c>
      <c r="G9" s="73">
        <v>44.2222222222222</v>
      </c>
      <c r="H9" s="72">
        <v>1290</v>
      </c>
      <c r="I9" s="73">
        <v>28.6666666666667</v>
      </c>
      <c r="J9" s="72">
        <v>4500</v>
      </c>
    </row>
    <row r="10" spans="1:22" ht="15" customHeight="1" x14ac:dyDescent="0.25">
      <c r="A10" s="69" t="s">
        <v>62</v>
      </c>
      <c r="B10" s="72">
        <v>1290</v>
      </c>
      <c r="C10" s="73">
        <v>163.291139240506</v>
      </c>
      <c r="D10" s="72">
        <v>990</v>
      </c>
      <c r="E10" s="73">
        <v>125.31645569620299</v>
      </c>
      <c r="F10" s="72">
        <v>990</v>
      </c>
      <c r="G10" s="73">
        <v>125.31645569620299</v>
      </c>
      <c r="H10" s="72">
        <v>890</v>
      </c>
      <c r="I10" s="73">
        <v>112.65822784810101</v>
      </c>
      <c r="J10" s="72">
        <v>790</v>
      </c>
    </row>
    <row r="11" spans="1:22" ht="15" customHeight="1" x14ac:dyDescent="0.25">
      <c r="A11" s="69" t="s">
        <v>63</v>
      </c>
      <c r="B11" s="72">
        <v>1575</v>
      </c>
      <c r="C11" s="73">
        <v>350</v>
      </c>
      <c r="D11" s="72">
        <v>590</v>
      </c>
      <c r="E11" s="73">
        <v>131.111111111111</v>
      </c>
      <c r="F11" s="72">
        <v>585</v>
      </c>
      <c r="G11" s="73">
        <v>130</v>
      </c>
      <c r="H11" s="72">
        <v>800</v>
      </c>
      <c r="I11" s="73">
        <v>177.777777777778</v>
      </c>
      <c r="J11" s="72">
        <v>450</v>
      </c>
    </row>
    <row r="12" spans="1:22" ht="15" customHeight="1" x14ac:dyDescent="0.25">
      <c r="A12" s="69" t="s">
        <v>64</v>
      </c>
      <c r="B12" s="72">
        <v>290</v>
      </c>
      <c r="C12" s="73">
        <v>100</v>
      </c>
      <c r="D12" s="72">
        <v>290</v>
      </c>
      <c r="E12" s="73">
        <v>100</v>
      </c>
      <c r="F12" s="72">
        <v>290</v>
      </c>
      <c r="G12" s="73">
        <v>100</v>
      </c>
      <c r="H12" s="72">
        <v>250</v>
      </c>
      <c r="I12" s="73">
        <v>86.2068965517241</v>
      </c>
      <c r="J12" s="72">
        <v>290</v>
      </c>
    </row>
    <row r="13" spans="1:22" ht="15" customHeight="1" x14ac:dyDescent="0.25">
      <c r="A13" s="69" t="s">
        <v>65</v>
      </c>
      <c r="B13" s="72">
        <v>1620</v>
      </c>
      <c r="C13" s="73">
        <v>225</v>
      </c>
      <c r="D13" s="72">
        <v>1620</v>
      </c>
      <c r="E13" s="73">
        <v>225</v>
      </c>
      <c r="F13" s="72">
        <v>720</v>
      </c>
      <c r="G13" s="73">
        <v>100</v>
      </c>
      <c r="H13" s="72">
        <v>720</v>
      </c>
      <c r="I13" s="73">
        <v>100</v>
      </c>
      <c r="J13" s="72">
        <v>720</v>
      </c>
    </row>
    <row r="14" spans="1:22" ht="15" customHeight="1" x14ac:dyDescent="0.25">
      <c r="A14" s="74" t="s">
        <v>66</v>
      </c>
      <c r="B14" s="75">
        <v>1600</v>
      </c>
      <c r="C14" s="76">
        <v>13.344453711426199</v>
      </c>
      <c r="D14" s="75">
        <v>1150</v>
      </c>
      <c r="E14" s="76">
        <v>9.5913261050875693</v>
      </c>
      <c r="F14" s="75">
        <v>11990</v>
      </c>
      <c r="G14" s="76">
        <v>100</v>
      </c>
      <c r="H14" s="75">
        <v>11990</v>
      </c>
      <c r="I14" s="76">
        <v>100</v>
      </c>
      <c r="J14" s="75">
        <v>11990</v>
      </c>
    </row>
    <row r="15" spans="1:22" s="58" customFormat="1" ht="15" customHeight="1" x14ac:dyDescent="0.2"/>
  </sheetData>
  <mergeCells count="4">
    <mergeCell ref="A1:J1"/>
    <mergeCell ref="A2:J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33" customWidth="1"/>
    <col min="2" max="10" width="10.140625" style="33" customWidth="1"/>
    <col min="11" max="19" width="6" style="33" customWidth="1"/>
    <col min="20" max="16384" width="8.85546875" style="33"/>
  </cols>
  <sheetData>
    <row r="1" spans="1:21" ht="15" customHeight="1" x14ac:dyDescent="0.25">
      <c r="A1" s="201" t="s">
        <v>67</v>
      </c>
      <c r="B1" s="201"/>
      <c r="C1" s="201"/>
      <c r="D1" s="201"/>
      <c r="E1" s="201"/>
      <c r="F1" s="201"/>
      <c r="G1" s="201"/>
      <c r="H1" s="201"/>
      <c r="I1" s="201"/>
      <c r="J1" s="201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 x14ac:dyDescent="0.25">
      <c r="A2" s="203" t="s">
        <v>68</v>
      </c>
      <c r="B2" s="203"/>
      <c r="C2" s="203"/>
      <c r="D2" s="203"/>
      <c r="E2" s="203"/>
      <c r="F2" s="203"/>
      <c r="G2" s="203"/>
      <c r="H2" s="203"/>
      <c r="I2" s="203"/>
      <c r="J2" s="203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45" x14ac:dyDescent="0.2">
      <c r="A3" s="77" t="s">
        <v>3</v>
      </c>
      <c r="B3" s="7">
        <v>2021</v>
      </c>
      <c r="C3" s="36" t="s">
        <v>29</v>
      </c>
      <c r="D3" s="37">
        <v>2020</v>
      </c>
      <c r="E3" s="36" t="s">
        <v>30</v>
      </c>
      <c r="F3" s="37">
        <v>2019</v>
      </c>
      <c r="G3" s="36" t="s">
        <v>31</v>
      </c>
      <c r="H3" s="38">
        <v>2018</v>
      </c>
      <c r="I3" s="36" t="s">
        <v>32</v>
      </c>
      <c r="J3" s="39">
        <v>2017</v>
      </c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25">
      <c r="A4" s="51" t="s">
        <v>13</v>
      </c>
      <c r="B4" s="23">
        <v>39</v>
      </c>
      <c r="C4" s="47">
        <v>100</v>
      </c>
      <c r="D4" s="61">
        <v>39</v>
      </c>
      <c r="E4" s="47">
        <v>100</v>
      </c>
      <c r="F4" s="61">
        <v>39</v>
      </c>
      <c r="G4" s="47">
        <v>100</v>
      </c>
      <c r="H4" s="61">
        <v>39</v>
      </c>
      <c r="I4" s="47">
        <v>100</v>
      </c>
      <c r="J4" s="61">
        <v>39</v>
      </c>
      <c r="K4" s="49"/>
      <c r="L4" s="49"/>
      <c r="M4" s="49"/>
      <c r="N4" s="49"/>
      <c r="O4" s="49"/>
      <c r="P4" s="49"/>
      <c r="Q4" s="49"/>
      <c r="R4" s="49"/>
      <c r="S4" s="49"/>
    </row>
    <row r="5" spans="1:21" ht="15" customHeight="1" x14ac:dyDescent="0.25">
      <c r="A5" s="79" t="s">
        <v>69</v>
      </c>
      <c r="B5" s="23">
        <v>91</v>
      </c>
      <c r="C5" s="47">
        <v>108.333333333333</v>
      </c>
      <c r="D5" s="61">
        <v>91</v>
      </c>
      <c r="E5" s="47">
        <v>108.333333333333</v>
      </c>
      <c r="F5" s="61">
        <v>89</v>
      </c>
      <c r="G5" s="47">
        <v>105.95238095238101</v>
      </c>
      <c r="H5" s="61">
        <v>89</v>
      </c>
      <c r="I5" s="47">
        <v>105.95238095238101</v>
      </c>
      <c r="J5" s="61">
        <v>84</v>
      </c>
      <c r="K5" s="49"/>
      <c r="L5" s="49"/>
      <c r="M5" s="49"/>
      <c r="N5" s="49"/>
      <c r="O5" s="49"/>
      <c r="P5" s="49"/>
      <c r="Q5" s="49"/>
      <c r="R5" s="49"/>
      <c r="S5" s="49"/>
    </row>
    <row r="6" spans="1:21" ht="15" customHeight="1" x14ac:dyDescent="0.25">
      <c r="A6" s="79" t="s">
        <v>70</v>
      </c>
      <c r="B6" s="23">
        <v>24592</v>
      </c>
      <c r="C6" s="47">
        <v>107.717915024091</v>
      </c>
      <c r="D6" s="61">
        <v>24650</v>
      </c>
      <c r="E6" s="47">
        <v>107.971966710469</v>
      </c>
      <c r="F6" s="61">
        <v>23330</v>
      </c>
      <c r="G6" s="47">
        <v>102.19010074463399</v>
      </c>
      <c r="H6" s="61">
        <v>23330</v>
      </c>
      <c r="I6" s="47">
        <v>102.19010074463399</v>
      </c>
      <c r="J6" s="61">
        <v>22830</v>
      </c>
      <c r="K6" s="49"/>
      <c r="L6" s="49"/>
      <c r="M6" s="49"/>
      <c r="N6" s="49"/>
      <c r="O6" s="49"/>
      <c r="P6" s="49"/>
      <c r="Q6" s="49"/>
      <c r="R6" s="49"/>
      <c r="S6" s="49"/>
    </row>
    <row r="7" spans="1:21" ht="15" customHeight="1" x14ac:dyDescent="0.25">
      <c r="A7" s="79" t="s">
        <v>71</v>
      </c>
      <c r="B7" s="23">
        <v>66</v>
      </c>
      <c r="C7" s="47">
        <v>98.507462686567195</v>
      </c>
      <c r="D7" s="61">
        <v>68</v>
      </c>
      <c r="E7" s="47">
        <v>101.492537313433</v>
      </c>
      <c r="F7" s="61">
        <v>68</v>
      </c>
      <c r="G7" s="47">
        <v>101.492537313433</v>
      </c>
      <c r="H7" s="61">
        <v>67</v>
      </c>
      <c r="I7" s="47">
        <v>100</v>
      </c>
      <c r="J7" s="61">
        <v>67</v>
      </c>
      <c r="K7" s="49"/>
      <c r="L7" s="49"/>
      <c r="M7" s="49"/>
      <c r="N7" s="49"/>
      <c r="O7" s="49"/>
      <c r="P7" s="49"/>
      <c r="Q7" s="49"/>
      <c r="R7" s="49"/>
      <c r="S7" s="49"/>
    </row>
    <row r="8" spans="1:21" ht="15" customHeight="1" x14ac:dyDescent="0.25">
      <c r="A8" s="79" t="s">
        <v>72</v>
      </c>
      <c r="B8" s="23">
        <v>5986.6</v>
      </c>
      <c r="C8" s="47">
        <v>103.007674042465</v>
      </c>
      <c r="D8" s="61">
        <v>6047.2</v>
      </c>
      <c r="E8" s="47">
        <v>104.050380260849</v>
      </c>
      <c r="F8" s="61">
        <v>5984.1</v>
      </c>
      <c r="G8" s="47">
        <v>102.964658109364</v>
      </c>
      <c r="H8" s="61">
        <v>5891.4</v>
      </c>
      <c r="I8" s="47">
        <v>101.369627309956</v>
      </c>
      <c r="J8" s="61">
        <v>5811.8</v>
      </c>
      <c r="K8" s="49"/>
      <c r="L8" s="49"/>
      <c r="M8" s="49"/>
      <c r="N8" s="49"/>
      <c r="O8" s="49"/>
      <c r="P8" s="49"/>
      <c r="Q8" s="49"/>
      <c r="R8" s="49"/>
      <c r="S8" s="49"/>
    </row>
    <row r="9" spans="1:21" ht="15" customHeight="1" x14ac:dyDescent="0.25">
      <c r="A9" s="80" t="s">
        <v>73</v>
      </c>
      <c r="B9" s="27">
        <v>2574.3000000000002</v>
      </c>
      <c r="C9" s="81">
        <v>103.618579938818</v>
      </c>
      <c r="D9" s="82">
        <v>2591.9</v>
      </c>
      <c r="E9" s="81">
        <v>104.327000483014</v>
      </c>
      <c r="F9" s="82">
        <v>2531.4</v>
      </c>
      <c r="G9" s="81">
        <v>101.891804862341</v>
      </c>
      <c r="H9" s="82">
        <v>2519.9</v>
      </c>
      <c r="I9" s="81">
        <v>101.42891643857701</v>
      </c>
      <c r="J9" s="82">
        <v>2484.4</v>
      </c>
    </row>
    <row r="10" spans="1:21" ht="15" customHeight="1" x14ac:dyDescent="0.2">
      <c r="A10" s="83" t="s">
        <v>584</v>
      </c>
    </row>
    <row r="11" spans="1:21" ht="15" customHeight="1" x14ac:dyDescent="0.2">
      <c r="A11" s="84" t="s">
        <v>585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52</vt:i4>
      </vt:variant>
      <vt:variant>
        <vt:lpstr>Pojmenované oblasti</vt:lpstr>
      </vt:variant>
      <vt:variant>
        <vt:i4>100</vt:i4>
      </vt:variant>
    </vt:vector>
  </HeadingPairs>
  <TitlesOfParts>
    <vt:vector size="152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2.26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4.1</vt:lpstr>
      <vt:lpstr>4.2</vt:lpstr>
      <vt:lpstr>4.3</vt:lpstr>
      <vt:lpstr>4.4</vt:lpstr>
      <vt:lpstr>4.5</vt:lpstr>
      <vt:lpstr>4.6</vt:lpstr>
      <vt:lpstr>4.7</vt:lpstr>
      <vt:lpstr>4.8</vt:lpstr>
      <vt:lpstr>'4.1'!Databaze</vt:lpstr>
      <vt:lpstr>'4.2'!Databaze</vt:lpstr>
      <vt:lpstr>'4.3'!Databaze</vt:lpstr>
      <vt:lpstr>'4.4'!Databaze</vt:lpstr>
      <vt:lpstr>'4.5'!Databaze</vt:lpstr>
      <vt:lpstr>'4.6'!Databaze</vt:lpstr>
      <vt:lpstr>'4.7'!Databaze</vt:lpstr>
      <vt:lpstr>'4.8'!Databaze</vt:lpstr>
      <vt:lpstr>'4.1'!návštěvníci</vt:lpstr>
      <vt:lpstr>'4.2'!návštěvníci</vt:lpstr>
      <vt:lpstr>'4.3'!návštěvníci</vt:lpstr>
      <vt:lpstr>'4.4'!návštěvníci</vt:lpstr>
      <vt:lpstr>'1.3'!Názvy_tisku</vt:lpstr>
      <vt:lpstr>'1.4'!Názvy_tisku</vt:lpstr>
      <vt:lpstr>'1.5'!Názvy_tisku</vt:lpstr>
      <vt:lpstr>'1.6'!Názvy_tisku</vt:lpstr>
      <vt:lpstr>'1.7'!Názvy_tisku</vt:lpstr>
      <vt:lpstr>'1.8'!Názvy_tisku</vt:lpstr>
      <vt:lpstr>'2.1'!Názvy_tisku</vt:lpstr>
      <vt:lpstr>'2.11'!Názvy_tisku</vt:lpstr>
      <vt:lpstr>'2.13'!Názvy_tisku</vt:lpstr>
      <vt:lpstr>'2.14'!Názvy_tisku</vt:lpstr>
      <vt:lpstr>'2.15'!Názvy_tisku</vt:lpstr>
      <vt:lpstr>'2.16'!Názvy_tisku</vt:lpstr>
      <vt:lpstr>'2.17'!Názvy_tisku</vt:lpstr>
      <vt:lpstr>'2.18'!Názvy_tisku</vt:lpstr>
      <vt:lpstr>'2.19'!Názvy_tisku</vt:lpstr>
      <vt:lpstr>'2.2'!Názvy_tisku</vt:lpstr>
      <vt:lpstr>'2.21'!Názvy_tisku</vt:lpstr>
      <vt:lpstr>'2.22'!Názvy_tisku</vt:lpstr>
      <vt:lpstr>'2.23'!Názvy_tisku</vt:lpstr>
      <vt:lpstr>'2.24'!Názvy_tisku</vt:lpstr>
      <vt:lpstr>'2.25'!Názvy_tisku</vt:lpstr>
      <vt:lpstr>'2.26'!Názvy_tisku</vt:lpstr>
      <vt:lpstr>'2.3'!Názvy_tisku</vt:lpstr>
      <vt:lpstr>'2.4'!Názvy_tisku</vt:lpstr>
      <vt:lpstr>'2.5'!Názvy_tisku</vt:lpstr>
      <vt:lpstr>'2.6'!Názvy_tisku</vt:lpstr>
      <vt:lpstr>'2.7'!Názvy_tisku</vt:lpstr>
      <vt:lpstr>'2.9'!Názvy_tisku</vt:lpstr>
      <vt:lpstr>'3.1'!Názvy_tisku</vt:lpstr>
      <vt:lpstr>'3.10'!Názvy_tisku</vt:lpstr>
      <vt:lpstr>'3.3'!Názvy_tisku</vt:lpstr>
      <vt:lpstr>'3.4'!Názvy_tisku</vt:lpstr>
      <vt:lpstr>'3.5'!Názvy_tisku</vt:lpstr>
      <vt:lpstr>'3.6'!Názvy_tisku</vt:lpstr>
      <vt:lpstr>'3.7'!Názvy_tisku</vt:lpstr>
      <vt:lpstr>'3.8'!Názvy_tisku</vt:lpstr>
      <vt:lpstr>'1.1'!Oblast_tisku</vt:lpstr>
      <vt:lpstr>'1.2'!Oblast_tisku</vt:lpstr>
      <vt:lpstr>'1.3'!Oblast_tisku</vt:lpstr>
      <vt:lpstr>'1.4'!Oblast_tisku</vt:lpstr>
      <vt:lpstr>'1.5'!Oblast_tisku</vt:lpstr>
      <vt:lpstr>'1.6'!Oblast_tisku</vt:lpstr>
      <vt:lpstr>'1.7'!Oblast_tisku</vt:lpstr>
      <vt:lpstr>'1.8'!Oblast_tisku</vt:lpstr>
      <vt:lpstr>'2.1'!Oblast_tisku</vt:lpstr>
      <vt:lpstr>'2.10'!Oblast_tisku</vt:lpstr>
      <vt:lpstr>'2.11'!Oblast_tisku</vt:lpstr>
      <vt:lpstr>'2.12'!Oblast_tisku</vt:lpstr>
      <vt:lpstr>'2.13'!Oblast_tisku</vt:lpstr>
      <vt:lpstr>'2.14'!Oblast_tisku</vt:lpstr>
      <vt:lpstr>'2.15'!Oblast_tisku</vt:lpstr>
      <vt:lpstr>'2.16'!Oblast_tisku</vt:lpstr>
      <vt:lpstr>'2.17'!Oblast_tisku</vt:lpstr>
      <vt:lpstr>'2.18'!Oblast_tisku</vt:lpstr>
      <vt:lpstr>'2.19'!Oblast_tisku</vt:lpstr>
      <vt:lpstr>'2.2'!Oblast_tisku</vt:lpstr>
      <vt:lpstr>'2.20'!Oblast_tisku</vt:lpstr>
      <vt:lpstr>'2.21'!Oblast_tisku</vt:lpstr>
      <vt:lpstr>'2.22'!Oblast_tisku</vt:lpstr>
      <vt:lpstr>'2.23'!Oblast_tisku</vt:lpstr>
      <vt:lpstr>'2.24'!Oblast_tisku</vt:lpstr>
      <vt:lpstr>'2.25'!Oblast_tisku</vt:lpstr>
      <vt:lpstr>'2.26'!Oblast_tisku</vt:lpstr>
      <vt:lpstr>'2.3'!Oblast_tisku</vt:lpstr>
      <vt:lpstr>'2.4'!Oblast_tisku</vt:lpstr>
      <vt:lpstr>'2.5'!Oblast_tisku</vt:lpstr>
      <vt:lpstr>'2.6'!Oblast_tisku</vt:lpstr>
      <vt:lpstr>'2.7'!Oblast_tisku</vt:lpstr>
      <vt:lpstr>'2.8'!Oblast_tisku</vt:lpstr>
      <vt:lpstr>'2.9'!Oblast_tisku</vt:lpstr>
      <vt:lpstr>'3.1'!Oblast_tisku</vt:lpstr>
      <vt:lpstr>'3.10'!Oblast_tisku</vt:lpstr>
      <vt:lpstr>'3.2'!Oblast_tisku</vt:lpstr>
      <vt:lpstr>'3.3'!Oblast_tisku</vt:lpstr>
      <vt:lpstr>'3.4'!Oblast_tisku</vt:lpstr>
      <vt:lpstr>'3.5'!Oblast_tisku</vt:lpstr>
      <vt:lpstr>'3.6'!Oblast_tisku</vt:lpstr>
      <vt:lpstr>'3.7'!Oblast_tisku</vt:lpstr>
      <vt:lpstr>'3.8'!Oblast_tisku</vt:lpstr>
      <vt:lpstr>'3.9'!Oblast_tisku</vt:lpstr>
      <vt:lpstr>'4.1'!Oblast_tisku</vt:lpstr>
      <vt:lpstr>'4.2'!Oblast_tisku</vt:lpstr>
      <vt:lpstr>'4.3'!Oblast_tisku</vt:lpstr>
      <vt:lpstr>'4.4'!Oblast_tisku</vt:lpstr>
      <vt:lpstr>'4.5'!Oblast_tisku</vt:lpstr>
      <vt:lpstr>'4.6'!Oblast_tisku</vt:lpstr>
      <vt:lpstr>'4.7'!Oblast_tisku</vt:lpstr>
      <vt:lpstr>'4.8'!Oblast_tisku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Milan Dedera</cp:lastModifiedBy>
  <cp:revision>6</cp:revision>
  <cp:lastPrinted>2022-06-29T08:42:13Z</cp:lastPrinted>
  <dcterms:created xsi:type="dcterms:W3CDTF">2015-07-21T12:09:11Z</dcterms:created>
  <dcterms:modified xsi:type="dcterms:W3CDTF">2022-11-08T10:35:09Z</dcterms:modified>
  <dc:language>en-US</dc:language>
</cp:coreProperties>
</file>